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<sst xmlns="http://schemas.openxmlformats.org/spreadsheetml/2006/main" count="174" uniqueCount="119">
  <si>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</si>
  <si>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</si>
  <si>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</si>
  <si>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</si>
  <si>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</si>
  <si>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</si>
  <si>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</si>
  <si>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</si>
  <si>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</si>
  <si>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</si>
  <si>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</si>
  <si>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</si>
  <si>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</si>
  <si>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</si>
  <si>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</si>
  <si>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</si>
  <si>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</si>
  <si>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</si>
  <si>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</si>
  <si>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</si>
  <si>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</si>
  <si>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</si>
  <si>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</si>
  <si>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</si>
  <si>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</si>
  <si>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</si>
  <si>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</si>
  <si>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</si>
  <si>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</si>
  <si>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</si>
  <si>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</si>
  <si>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</si>
  <si>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</si>
  <si>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</si>
  <si>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</si>
  <si>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</si>
  <si>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</si>
  <si>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</si>
  <si>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</si>
  <si>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</si>
  <si>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</si>
  <si>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</si>
  <si>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</si>
  <si>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</si>
  <si>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</si>
  <si>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</si>
  <si>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</si>
  <si>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</si>
  <si>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选定滨海新区工程造价咨询和招标代理服务 
投标（响应）文件
（第二册）</t>
  </si>
  <si>
    <t>乳山市滨海新区（银滩旅游度假区）管理委员会</t>
  </si>
  <si>
    <t>SDRK-2024-018</t>
  </si>
  <si>
    <t>B</t>
  </si>
  <si>
    <t>乳山市滨海新区（银滩旅游度假区）管理委员会选定采购代理机构中介服务机构</t>
  </si>
  <si>
    <t>2024 年   月   日</t>
  </si>
  <si>
    <t>{"srow":[],"sheetIndex":1,"corpSeal":1,"tempcode":"1301","packageid":"12887","nameSeal":0,"dataArea":"A1","projectid":"8589","sheetCount":4,"version":"1","mrow":[]}</t>
  </si>
  <si>
    <t>选定滨海新区工程造价咨询和招标代理服务</t>
  </si>
  <si>
    <t/>
  </si>
  <si>
    <t>331496</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</si>
  <si>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</si>
  <si>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12887","nameSeal":0,"dataArea":"A1:A11,C4:G7,D10:G11","projectid":"8589","sheetCount":4,"version":"1","mrow":[{"cols":[{"check":"unique(0)","col":0},{"check":"range(0.000,999999999.999)","col":5},{"check":"range(0.00,999999999.99)","col":6}],"endRow":10,"isFree":false,"startRow":10}]}</t>
  </si>
  <si>
    <t>选定滨海新区工程造价咨询和招标代理服务(B)</t>
  </si>
  <si>
    <t>257438</t>
  </si>
  <si>
    <t>1.01</t>
  </si>
  <si>
    <t>具有独立承担民事责任的能力
法人或其他组织的营业执照等证明文件扫描件；</t>
  </si>
  <si>
    <t>资格性</t>
  </si>
  <si>
    <t>,12887,</t>
  </si>
  <si>
    <t>是</t>
  </si>
  <si>
    <t>257439</t>
  </si>
  <si>
    <t>1.02</t>
  </si>
  <si>
    <t>法定代表人或委托人证明
法定代表人授权委托书；被授权人身份证扫描件；
若响应单位代表为企业法定代表人/单位负责人的，则只需提供企业法定代表人/单位负责人身份证扫描件；</t>
  </si>
  <si>
    <t>257440</t>
  </si>
  <si>
    <t>1.03</t>
  </si>
  <si>
    <t>具有依法缴纳税收和社会保障资金的良好记录
依法缴纳税收和社会保障资金的声明（格式自拟）；近期的完税凭证及交纳社保资金凭证的扫描件；</t>
  </si>
  <si>
    <t>257441</t>
  </si>
  <si>
    <t>1.04</t>
  </si>
  <si>
    <t>参加采购活动前三年内，在经营活动中没有重大违法记录
参加本项目报价前三年内无重大违法记录声明（格式自定）；</t>
  </si>
  <si>
    <t>257442</t>
  </si>
  <si>
    <t>1.05</t>
  </si>
  <si>
    <t>具有良好的商业信誉
由代理机构查询“信用中国”、报价供应商所在地省级信用官方网站(如:“信用山东)、“中国政府采购网”，对已列入失信被执行人、重大税收违法案件当事人名单、政府采购严重违法失信行为记录名单的供应商，将拒绝其继续参与政府采购活动；</t>
  </si>
  <si>
    <t>257443</t>
  </si>
  <si>
    <t>1.06</t>
  </si>
  <si>
    <t>具有良好的财务制度
财务状况报告等相关材料
A.供应商自行编制的2023年度公司财务报表或由中介机构出具的2023年度财务审计报告书扫描件；
B.银行出具的有效期内的资信证明扫描件。
注：A、B两项提供任意一项均可。</t>
  </si>
  <si>
    <t>257444</t>
  </si>
  <si>
    <t>1.07</t>
  </si>
  <si>
    <t>具有履行合同所必需的设备和专业技术能力
具有履行合同所必需的设备和专业技术能力承诺函（格式自拟）；</t>
  </si>
  <si>
    <t>{"srow":[],"sheetIndex":3,"corpSeal":0,"tempcode":"1301","packageid":"12887","nameSeal":0,"dataArea":"A1:A11,G5:H11","projectid":"8589","sheetCount":4,"version":"1","mrow":[{"cols":[{"check":"unique(0)","col":0},{"check":"range(0,5000)","col":6},{"check":"range(0,5000)","col":7}],"endRow":10,"isFree":false,"startRow":4}]}</t>
  </si>
  <si>
    <t>107783</t>
  </si>
  <si>
    <t>12887</t>
  </si>
  <si>
    <t>报价
系统价格分为0分</t>
  </si>
  <si>
    <t>0</t>
  </si>
  <si>
    <t>107784</t>
  </si>
  <si>
    <t>人员配备
报价单位拟派项目班子人员中具有高级职称的每人得2分，中级职称的每人得1分，具有二级执业资格证书的每人得1分，一级证书的每人得2分；本项最高得5分。
以执业资格证书、职称证、身份证、企业养老保险凭据及证明2024年1月至今（开标时间前）不少于3个月的保险证明原件扫描件为准。未提供以上相关证明原件扫描件的本项不得分。（注：如为退休返聘人员需提供相关证书扫描件及投标单位为该人员缴纳的意外伤害保险证明）</t>
  </si>
  <si>
    <t>5</t>
  </si>
  <si>
    <t>107785</t>
  </si>
  <si>
    <t>业绩
代理项目中标金额在200（含）万元以上的，每提供1个得0.5分，中标金额在500（含）万元以上的，每提供1个得1分，中标金额在1000（含）万元以上的，每提供1个得2分，中标金额在5000（含）万元以上的，每提供1个得5分，满分10分；
注：供应商提供的有效证明为公共资源交易中心/中国政府采购网/中国山东政府采购网之一的中标或者成交公告截图（打印网页版加盖公章，公告时间应为2021年1月1日至开标时间前日期）和委托代理协议（原件扫面件加盖公章），否则不得分。</t>
  </si>
  <si>
    <t>10</t>
  </si>
  <si>
    <t>107786</t>
  </si>
  <si>
    <t>代理服务质量保证措施
由评委审核各报价单位的响应文件后根据以下标准进行打分：
【8分-12分】：报价单位的代理服务质量保证措施进行评价，方案完整合理、科学严密，切实可行的要求。
【4分-8分】：报价单位的代理服务质量保证措施进行评价，方案较为完整合理、科学严密，切实可行的要求。
【0分-4分】：报价单位的代理服务质量保证措施进行评价，方案基本合理、科学严密，切实可行的要求。</t>
  </si>
  <si>
    <t>12</t>
  </si>
  <si>
    <t>107787</t>
  </si>
  <si>
    <t>代理工作的时限保证措施
由评委审核各报价单位的响应文件后根据以下标准进行打分：
【8分-12分】：报价单位的代理工作的时限保证措施进行评价，完整合理、科学严密，切实可行。
【4分-8分】：报价单位的代理工作的时限保证措施进行评价，较为完整合理、科学严密，切实可行。
【0分-4分】：报价单位的代理工作的时限保证措施进行评价，基本合理、科学严密，切实可行。</t>
  </si>
  <si>
    <t>107788</t>
  </si>
  <si>
    <t>代理工作流程及工作要点
由评委审核各报价单位的响应文件后根据以下标准进行打分：
【7分-11分】：报价单位的代理工作流程及工作要点完整合理、科学严密，切实可行。
【4分-7分】：报价单位的代理工作流程及工作要点较为完整合理、科学严密，切实可行。【0分-4分】：报价单位的代理工作流程及工作要点基本合理、科学严密，切实可行。</t>
  </si>
  <si>
    <t>11</t>
  </si>
  <si>
    <t>107789</t>
  </si>
  <si>
    <t>代理工作制度
由评委审核各报价单位的响应文件后根据以下标准进行打分：
【7分-10分】：报价单位的代理工作制度进行评价，完整合理、科学严密，切实可行。
【4分-7分】：报价单位的代理工作制度进行评价，较为完整合理、科学严密，切实可行。【0分-4分】：报价单位的代理工作制度进行评价，基本合理、科学严密，切实可行。</t>
  </si>
  <si>
    <t>107790</t>
  </si>
  <si>
    <t>1.08</t>
  </si>
  <si>
    <t>代理人员岗位职责
由评委比对、分析各报价单位拟派服务团队人员情况后根据以下标准进行打分：
【7分-10分】：报价单位的代理人员岗位职责，完整合理、科学严密，切实可行。
【4分-7分】：报价单位的代理人员岗位职责，较为完整合理、科学严密，切实可行。
【0分-4分】：报价单位的代理人员岗位职责，基本合理、科学严密，切实可行。</t>
  </si>
  <si>
    <t>107791</t>
  </si>
  <si>
    <t>1.09</t>
  </si>
  <si>
    <t>廉洁从业措施
由评委审核各报价单位的响应文件后根据以下标准进行打分：
【7分-10分】：报价单位的廉洁从业措施进行评价，措施完整合理、科学严密，切实可行。
【4分-7分】：报价单位的廉洁从业措施进行评价，措施较为完整合理、科学严密，切实可行。
【0分-4分】：报价单位的廉洁从业措施进行评价，措施较为完整合理、科学严密，切实可行。</t>
  </si>
  <si>
    <t>107792</t>
  </si>
  <si>
    <t>1.1</t>
  </si>
  <si>
    <t>安全保密制度
由评委审核各报价单位的响应文件后根据以下标准进行打分：
【7分-10分】：报价单位针对本项目制定的安全保密措施，保密措施完整合理。
【4分-7分】：报价单位针对本项目制定的安全保密措施，保密措施较为完整合理。
【0分-4分】：报价单位针对本项目制定的安全保密措施，保密措施基本完整合理。</t>
  </si>
  <si>
    <t>107793</t>
  </si>
  <si>
    <t>1.11</t>
  </si>
  <si>
    <t>对本项目工作提出合理化建议
由评委审核各报价单位的响应文件后根据以下标准进行打分：
【7分-10分】：报价单位针对本项目工作提出合理化建议，完整合理、科学严密，切实可行。
【4分-7分】：报价单位针对本项目工作提出合理化建议，较为完整合理、科学严密，切实可行。
【0分-4分】：报价单位针对本项目工作提出合理化建议，基本合理、科学严密，切实可行。</t>
  </si>
  <si>
    <t>{"srow":[],"sheetIndex":4,"corpSeal":0,"tempcode":"1301","packageid":"12887","nameSeal":0,"dataArea":"A1:A15,F5:G15","projectid":"8589","sheetCount":4,"version":"1","mrow":[{"cols":[{"check":"unique(0)","col":0},{"check":"range(0,5000)","col":5},{"check":"range(0,5000)","col":6}],"endRow":14,"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</si>
</sst>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c r="F11" s="35"/>
      <c r="G11" s="36">
        <f>D11*F11</f>
        <v>0</v>
      </c>
    </row>
    <row r="12" spans="2:7" ht="117.75" customHeight="1">
      <c r="B12" s="108" t="s">
        <v>47</v>
      </c>
      <c r="C12" s="109"/>
      <c r="D12" s="110"/>
      <c r="E12" s="111"/>
      <c r="F12" s="112"/>
      <c r="G12" s="113">
        <f>SUM(G11:G11)</f>
      </c>
    </row>
  </sheetData>
  <sheetProtection password="CA4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85</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ht="119.4" customHeight="true">
      <c r="A12" s="0"/>
      <c r="B12" s="90" t="s">
        <v>27</v>
      </c>
      <c r="C12" s="91"/>
      <c r="D12" s="91"/>
      <c r="E12" s="91"/>
      <c r="F12" s="91"/>
      <c r="G12" s="91"/>
      <c r="H12" s="92"/>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4" sheet="true" scenarios="true" objects="true"/>
  <protectedRanges>
    <protectedRange sqref="G5:H5" name="区域1"/>
  </protectedRanges>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118</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86</v>
      </c>
      <c r="B5" t="s">
        <v>87</v>
      </c>
      <c r="C5" s="5" t="s">
        <v>62</v>
      </c>
      <c r="D5" s="6" t="s">
        <v>88</v>
      </c>
      <c r="E5" s="7" t="s">
        <v>89</v>
      </c>
      <c r="F5" s="23"/>
      <c r="G5" s="23"/>
    </row>
    <row r="6">
      <c r="A6" s="0" t="s">
        <v>90</v>
      </c>
      <c r="B6" s="0" t="s">
        <v>87</v>
      </c>
      <c r="C6" s="5" t="s">
        <v>68</v>
      </c>
      <c r="D6" s="6" t="s">
        <v>91</v>
      </c>
      <c r="E6" s="7" t="s">
        <v>92</v>
      </c>
      <c r="F6" s="23"/>
      <c r="G6" s="23"/>
    </row>
    <row r="7" spans="3:7">
      <c r="A7" s="0" t="s">
        <v>93</v>
      </c>
      <c r="B7" s="0" t="s">
        <v>87</v>
      </c>
      <c r="C7" s="5" t="s">
        <v>71</v>
      </c>
      <c r="D7" s="6" t="s">
        <v>94</v>
      </c>
      <c r="E7" s="7" t="s">
        <v>95</v>
      </c>
      <c r="F7" s="23"/>
      <c r="G7" s="23"/>
    </row>
    <row r="8" spans="3:7">
      <c r="A8" s="0" t="s">
        <v>96</v>
      </c>
      <c r="B8" s="0" t="s">
        <v>87</v>
      </c>
      <c r="C8" s="5" t="s">
        <v>74</v>
      </c>
      <c r="D8" s="6" t="s">
        <v>97</v>
      </c>
      <c r="E8" s="7" t="s">
        <v>98</v>
      </c>
      <c r="F8" s="23"/>
      <c r="G8" s="23"/>
    </row>
    <row r="9" spans="3:7">
      <c r="A9" s="0" t="s">
        <v>99</v>
      </c>
      <c r="B9" s="0" t="s">
        <v>87</v>
      </c>
      <c r="C9" s="5" t="s">
        <v>77</v>
      </c>
      <c r="D9" s="6" t="s">
        <v>100</v>
      </c>
      <c r="E9" s="7" t="s">
        <v>98</v>
      </c>
      <c r="F9" s="23"/>
      <c r="G9" s="23"/>
    </row>
    <row r="10" spans="3:7">
      <c r="A10" s="0" t="s">
        <v>101</v>
      </c>
      <c r="B10" s="0" t="s">
        <v>87</v>
      </c>
      <c r="C10" s="5" t="s">
        <v>80</v>
      </c>
      <c r="D10" s="6" t="s">
        <v>102</v>
      </c>
      <c r="E10" s="7" t="s">
        <v>103</v>
      </c>
      <c r="F10" s="23"/>
      <c r="G10" s="23"/>
    </row>
    <row r="11" spans="3:7">
      <c r="A11" s="0" t="s">
        <v>104</v>
      </c>
      <c r="B11" s="0" t="s">
        <v>87</v>
      </c>
      <c r="C11" s="5" t="s">
        <v>83</v>
      </c>
      <c r="D11" s="6" t="s">
        <v>105</v>
      </c>
      <c r="E11" s="7" t="s">
        <v>95</v>
      </c>
      <c r="F11" s="23"/>
      <c r="G11" s="23"/>
    </row>
    <row r="12" spans="3:7">
      <c r="A12" s="0" t="s">
        <v>106</v>
      </c>
      <c r="B12" s="0" t="s">
        <v>87</v>
      </c>
      <c r="C12" s="5" t="s">
        <v>107</v>
      </c>
      <c r="D12" s="6" t="s">
        <v>108</v>
      </c>
      <c r="E12" s="7" t="s">
        <v>95</v>
      </c>
      <c r="F12" s="23"/>
      <c r="G12" s="23"/>
    </row>
    <row r="13" spans="3:7">
      <c r="A13" s="0" t="s">
        <v>109</v>
      </c>
      <c r="B13" s="0" t="s">
        <v>87</v>
      </c>
      <c r="C13" s="5" t="s">
        <v>110</v>
      </c>
      <c r="D13" s="6" t="s">
        <v>111</v>
      </c>
      <c r="E13" s="7" t="s">
        <v>95</v>
      </c>
      <c r="F13" s="23"/>
      <c r="G13" s="23"/>
    </row>
    <row r="14" spans="3:7">
      <c r="A14" s="0" t="s">
        <v>112</v>
      </c>
      <c r="B14" s="0" t="s">
        <v>87</v>
      </c>
      <c r="C14" s="5" t="s">
        <v>113</v>
      </c>
      <c r="D14" s="6" t="s">
        <v>114</v>
      </c>
      <c r="E14" s="7" t="s">
        <v>95</v>
      </c>
      <c r="F14" s="23"/>
      <c r="G14" s="23"/>
    </row>
    <row r="15" spans="3:7">
      <c r="A15" s="0" t="s">
        <v>115</v>
      </c>
      <c r="B15" s="0" t="s">
        <v>87</v>
      </c>
      <c r="C15" s="5" t="s">
        <v>116</v>
      </c>
      <c r="D15" s="6" t="s">
        <v>117</v>
      </c>
      <c r="E15" s="7" t="s">
        <v>95</v>
      </c>
      <c r="F15" s="23"/>
      <c r="G15" s="23"/>
    </row>
    <row r="16" ht="130.35" customHeight="true">
      <c r="A16" s="0"/>
      <c r="B16" s="0"/>
      <c r="C16" s="100" t="s">
        <v>26</v>
      </c>
      <c r="D16" s="101"/>
      <c r="E16" s="101"/>
      <c r="F16" s="101"/>
      <c r="G16" s="102"/>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4" sheet="true" scenarios="true" objects="true"/>
  <protectedRanges>
    <protectedRange sqref="F5:G5" name="区域1"/>
  </protectedRanges>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