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<sst xmlns="http://schemas.openxmlformats.org/spreadsheetml/2006/main" count="168" uniqueCount="115">
  <si>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</si>
  <si>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</si>
  <si>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</si>
  <si>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</si>
  <si>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</si>
  <si>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</si>
  <si>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</si>
  <si>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</si>
  <si>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</si>
  <si>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</si>
  <si>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</si>
  <si>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</si>
  <si>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</si>
  <si>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</si>
  <si>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</si>
  <si>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</si>
  <si>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</si>
  <si>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</si>
  <si>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</si>
  <si>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</si>
  <si>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</si>
  <si>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</si>
  <si>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</si>
  <si>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</si>
  <si>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</si>
  <si>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</si>
  <si>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</si>
  <si>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</si>
  <si>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</si>
  <si>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</si>
  <si>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</si>
  <si>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</si>
  <si>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</si>
  <si>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</si>
  <si>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</si>
  <si>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</si>
  <si>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</si>
  <si>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</si>
  <si>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</si>
  <si>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</si>
  <si>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</si>
  <si>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</si>
  <si>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</si>
  <si>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</si>
  <si>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</si>
  <si>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</si>
  <si>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</si>
  <si>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</si>
  <si>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高区网络电视台技术服务 
投标（响应）文件
（第二册）</t>
  </si>
  <si>
    <t>威海火炬高技术产业开发区党政办公室</t>
  </si>
  <si>
    <t>SDGP371095000202402000101</t>
  </si>
  <si>
    <t>A</t>
  </si>
  <si>
    <t>高区网络电视台技术服务</t>
  </si>
  <si>
    <t>2024 年   月   日</t>
  </si>
  <si>
    <t>{"srow":[],"sheetIndex":1,"corpSeal":1,"tempcode":"1301","packageid":"12871","nameSeal":0,"dataArea":"A1","projectid":"8580","sheetCount":4,"version":"1","mrow":[]}</t>
  </si>
  <si>
    <t/>
  </si>
  <si>
    <t>331384</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</si>
  <si>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</si>
  <si>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</si>
  <si>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12871","nameSeal":0,"dataArea":"A1:A11,C4:G7,D10:G11","projectid":"8580","sheetCount":4,"version":"1","mrow":[{"cols":[{"check":"unique(0)","col":0},{"check":"range(0.000,999999999.999)","col":5},{"check":"range(0.00,999999999.99)","col":6}],"endRow":10,"isFree":false,"startRow":10}]}</t>
  </si>
  <si>
    <t>高区网络电视台技术服务(A)</t>
  </si>
  <si>
    <t>257181</t>
  </si>
  <si>
    <t>1.01</t>
  </si>
  <si>
    <t>资格性核查
有效的营业执照副本扫描件(分公司参与投标的，须另提供总公司授权)</t>
  </si>
  <si>
    <t>资格性</t>
  </si>
  <si>
    <t>,12871,</t>
  </si>
  <si>
    <t>是</t>
  </si>
  <si>
    <t>257182</t>
  </si>
  <si>
    <t>1.02</t>
  </si>
  <si>
    <t>资格性核查
法人授权委托书、被授权人身份证扫描件</t>
  </si>
  <si>
    <t>257183</t>
  </si>
  <si>
    <t>1.03</t>
  </si>
  <si>
    <t>资格性核查
报价单位的依法缴纳税收和社会保障资金的声明（未在山东省内缴纳税收和社会保障资金的供应商必须提供近期缴纳税收和社会保障资金的证明材料；依法免税或不需要缴纳社会保障资金的供应商，应提供相关证明材料）； 招标代理机构工作人员在开启响应文件后的资格审查环节同时登录“山东省政府采购网”查询缴纳税收和社会保障资金的情况，查询结果有税收和社保资金缴费信息的，视为“有依法缴纳税收和社会保障资金的良好记录”；对于未查询到相关信息的，由供应商进一步提供相关证明材料，对于不能进一步提供证明材料的，视为“无依法缴纳税收和社会保障资金的良好记录”，将被认定为报价无效。由于“山东省政府采购网”只能查询到山东省内供应商的上述信息，未在山东省内缴纳税收和社会保障资金的供应商必须同时后附近期缴纳税收和社会保障资金的证明材料，否则报价无效；依法免税或不需要缴纳社会保障资金的供应商，应提供相关证明材料）</t>
  </si>
  <si>
    <t>257184</t>
  </si>
  <si>
    <t>1.04</t>
  </si>
  <si>
    <t>资格性核查
报价单位参加本项目投标前三年内无重大违法违纪行为声明</t>
  </si>
  <si>
    <t>257185</t>
  </si>
  <si>
    <t>1.05</t>
  </si>
  <si>
    <t>资格性核查
报价单位具有良好商业信誉和健全财务会计制度的声明</t>
  </si>
  <si>
    <t>257186</t>
  </si>
  <si>
    <t>1.06</t>
  </si>
  <si>
    <t>资格性核查
报价单位具有履行合同所必需的设备和专业技术能力声明</t>
  </si>
  <si>
    <t>257187</t>
  </si>
  <si>
    <t>2.01</t>
  </si>
  <si>
    <t>符合性检查
报价有效期为90天</t>
  </si>
  <si>
    <t>符合性</t>
  </si>
  <si>
    <t>257188</t>
  </si>
  <si>
    <t>2.02</t>
  </si>
  <si>
    <t>符合性检查
付款方式：合同签订生效并具备实施条件5个工作日内，采购人支付合同总价款50%的预付款；项目全部实施完毕采购人发出项目验收建议，由采购人组织进行验收并出具标明“验收合格”的《验收书》核对无误，支付剩余合同总价款的50%。
注:未能通过验收的，采购人不予支付相应合同价款，已经支付的，采购人有权要求返还。成交单位必须在规定的时间内提供本单位的税务发票。</t>
  </si>
  <si>
    <t>257189</t>
  </si>
  <si>
    <t>2.03</t>
  </si>
  <si>
    <t>符合性检查
报价单位不存在围标、串标行为或疑似围标、串标行为。 注：如参加同一项目的不同供应商的电子响应文件的文件上传机器码（MAC地址）一致的。使用的电子密钥相同的。交易系统提示相似度达到100%的，均做无效报价处理。</t>
  </si>
  <si>
    <t>257190</t>
  </si>
  <si>
    <t>2.04</t>
  </si>
  <si>
    <t>符合性检查
评审小组认定不符合采购文件的其他实质性要求</t>
  </si>
  <si>
    <t>{"srow":[],"sheetIndex":3,"corpSeal":0,"tempcode":"1301","packageid":"12871","nameSeal":0,"dataArea":"A1:A14,G5:H14","projectid":"8580","sheetCount":4,"version":"1","mrow":[{"cols":[{"check":"unique(0)","col":0},{"check":"range(0,5000)","col":6},{"check":"range(0,5000)","col":7}],"endRow":13,"isFree":false,"startRow":4}]}</t>
  </si>
  <si>
    <t>107608</t>
  </si>
  <si>
    <t>12871</t>
  </si>
  <si>
    <t>报价
满足竞争性磋商文件要求且最后报价最低的报价为评标基准价，其价格分为满分（标准分）。其他报价单位的价格分统一按照下列公式计算：最后报价得分=(评标基准价／最后报价)×10分。</t>
  </si>
  <si>
    <t>10</t>
  </si>
  <si>
    <t>107609</t>
  </si>
  <si>
    <t>实施方案
由评委审阅报价供应商的响应文件后根据以下标准进行打分：
1.项目理解及难点重点分析等阐述完全响应采购需求，报价供应商进行了细致的协调和调研，8分-0分。
2.熟知项目的背景和难点，并做出了细致可行的工作计划与实施方案，8分-0分。
3.人员安排（管理、指派、分工）、后期服务（服务标准、资料的提交）等内容完善，提供了详细可行的质量保障措施，8分-0分。
4.工作部署思路与技术路线全面，任务目标明确，能够满足采购人的实际需求，8分-0分。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</si>
  <si>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32</t>
  </si>
  <si>
    <t>107610</t>
  </si>
  <si>
    <t>实施团队
由评委审阅报价供应商的响应文件后根据以下标准进行打分：
1.拟派项目负责人：具有丰富的类似项目的经验，4分-0分。
2.拟派实施团队人员方面：人员充足、组成齐全、水平较高、经验丰富。能够满足采购人的实际需求，5分-0分。
3.分工管理方案：分工合理，搭配无缺漏无短板，5分-0分。
4.团队整体实力强，能满足采购人的服务项目内容要求、服从指挥调度，4分-0分。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</si>
  <si>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18</t>
  </si>
  <si>
    <t>107611</t>
  </si>
  <si>
    <t>风险预案
由评委审阅报价供应商的响应文件后根据以下标准进行打分：
1.服务工作承诺（人员自律、管理制度、资料移交、文档保全等相关标准、内容、范围和具体承诺），4分-0分。
2.普通故障处理预案（流程），内容全面完善，流程合理，能够保障采购人收视需求，4分-0分。
3.重大故障处理预案（流程），内容全面完善，流程合理，处理措施得当，能够保障采购人收视需求，4分-0分。
4.安全技术保障，采用安全技术手段，如防火墙、加密传输等，保障平台系统的安全性，4分-0分。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</si>
  <si>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16</t>
  </si>
  <si>
    <t>107612</t>
  </si>
  <si>
    <t>服务承诺
由评委审核报价供应商的响应文件后根据以下标准进行打分：
1.服务承诺内容全面、措施完善4分-0分。
2.服务及时、便捷、服务系统完善，具有明确的措施，4分-0分。
3.具有资料保密、随时汇报、批后服务等方面的保障措施及应急预案，针对性强，4分-0分。
4.能够提供科学完善且对采购人有实用价值的意见、建议，4分-0分。
5.能够提供多种额外的评审委员会认为有价值的服务承诺，2分-0分。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</si>
  <si>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107613</t>
  </si>
  <si>
    <t>同类业绩
报价供应商自2020年1月1日至今（以合同签订时间为准）每提供一个同类项目业绩得3分,本项最高得6分。
注：响应文件中提供合同扫描件,否则不予计分</t>
  </si>
  <si>
    <t>6</t>
  </si>
  <si>
    <t>{"srow":[],"sheetIndex":4,"corpSeal":0,"tempcode":"1301","packageid":"12871","nameSeal":0,"dataArea":"A1:A10,F5:G10","projectid":"8580","sheetCount":4,"version":"1","mrow":[{"cols":[{"check":"unique(0)","col":0},{"check":"range(0,5000)","col":5},{"check":"range(0,5000)","col":6}],"endRow":9,"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</si>
</sst>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7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59</v>
      </c>
      <c r="B1" s="73" t="s">
        <v>25</v>
      </c>
      <c r="C1" s="82"/>
      <c r="D1" s="82"/>
      <c r="E1" s="82"/>
      <c r="F1" s="82"/>
      <c r="G1" s="82"/>
    </row>
    <row r="2" spans="2:7">
      <c r="B2" s="28" t="s">
        <v>33</v>
      </c>
      <c r="C2" s="83" t="s">
        <v>52</v>
      </c>
      <c r="D2" s="83"/>
      <c r="E2" s="83"/>
      <c r="F2" s="83"/>
      <c r="G2" s="29" t="s">
        <v>30</v>
      </c>
    </row>
    <row r="3" spans="2:7">
      <c r="B3" s="28" t="s">
        <v>34</v>
      </c>
      <c r="C3" t="s">
        <v>50</v>
      </c>
      <c r="D3" s="28" t="s">
        <v>35</v>
      </c>
      <c r="E3" s="30" t="s">
        <v>52</v>
      </c>
      <c r="F3" s="28" t="s">
        <v>36</v>
      </c>
      <c r="G3" t="s">
        <v>51</v>
      </c>
    </row>
    <row r="4" spans="2:7" ht="21.75" customHeight="1">
      <c r="B4" s="31" t="s">
        <v>45</v>
      </c>
      <c r="C4" s="41" t="n">
        <v>1480000.0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56</v>
      </c>
      <c r="B11" s="26" t="s">
        <v>57</v>
      </c>
      <c r="C11" s="24" t="s">
        <v>52</v>
      </c>
      <c r="D11" s="24" t="n">
        <v>1.0</v>
      </c>
      <c r="E11" s="24" t="s">
        <v>58</v>
      </c>
      <c r="F11" s="35"/>
      <c r="G11" s="36">
        <f>D11*F11</f>
        <v>0</v>
      </c>
    </row>
    <row r="12" spans="2:7" ht="117.75" customHeight="1">
      <c r="B12" s="108" t="s">
        <v>47</v>
      </c>
      <c r="C12" s="109"/>
      <c r="D12" s="110"/>
      <c r="E12" s="111"/>
      <c r="F12" s="112"/>
      <c r="G12" s="113">
        <f>SUM(G11:G11)</f>
      </c>
    </row>
  </sheetData>
  <sheetProtection password="CA7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95</v>
      </c>
      <c r="B1" s="93" t="s">
        <v>5</v>
      </c>
      <c r="C1" s="93"/>
      <c r="D1" s="93"/>
      <c r="E1" s="93"/>
      <c r="F1" s="93"/>
      <c r="G1" s="93"/>
      <c r="H1" s="93"/>
    </row>
    <row r="2" spans="2:8">
      <c r="B2" s="94" t="s">
        <v>60</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61</v>
      </c>
      <c r="B5" s="20" t="s">
        <v>62</v>
      </c>
      <c r="C5" s="21" t="s">
        <v>63</v>
      </c>
      <c r="D5" s="22" t="s">
        <v>64</v>
      </c>
      <c r="E5" s="22" t="s">
        <v>65</v>
      </c>
      <c r="F5" s="22" t="s">
        <v>66</v>
      </c>
      <c r="G5" s="19"/>
      <c r="H5" s="19"/>
    </row>
    <row r="6">
      <c r="A6" s="0" t="s">
        <v>67</v>
      </c>
      <c r="B6" s="20" t="s">
        <v>68</v>
      </c>
      <c r="C6" s="21" t="s">
        <v>69</v>
      </c>
      <c r="D6" s="22" t="s">
        <v>64</v>
      </c>
      <c r="E6" s="22" t="s">
        <v>65</v>
      </c>
      <c r="F6" s="22" t="s">
        <v>66</v>
      </c>
      <c r="G6" s="19"/>
      <c r="H6" s="19"/>
    </row>
    <row r="7" spans="2:8">
      <c r="A7" s="0" t="s">
        <v>70</v>
      </c>
      <c r="B7" s="20" t="s">
        <v>71</v>
      </c>
      <c r="C7" s="21" t="s">
        <v>72</v>
      </c>
      <c r="D7" s="22" t="s">
        <v>64</v>
      </c>
      <c r="E7" s="22" t="s">
        <v>65</v>
      </c>
      <c r="F7" s="22" t="s">
        <v>66</v>
      </c>
      <c r="G7" s="19"/>
      <c r="H7" s="19"/>
    </row>
    <row r="8" spans="2:8">
      <c r="A8" s="0" t="s">
        <v>73</v>
      </c>
      <c r="B8" s="20" t="s">
        <v>74</v>
      </c>
      <c r="C8" s="21" t="s">
        <v>75</v>
      </c>
      <c r="D8" s="22" t="s">
        <v>64</v>
      </c>
      <c r="E8" s="22" t="s">
        <v>65</v>
      </c>
      <c r="F8" s="22" t="s">
        <v>66</v>
      </c>
      <c r="G8" s="19"/>
      <c r="H8" s="19"/>
    </row>
    <row r="9" spans="2:8">
      <c r="A9" s="0" t="s">
        <v>76</v>
      </c>
      <c r="B9" s="20" t="s">
        <v>77</v>
      </c>
      <c r="C9" s="21" t="s">
        <v>78</v>
      </c>
      <c r="D9" s="22" t="s">
        <v>64</v>
      </c>
      <c r="E9" s="22" t="s">
        <v>65</v>
      </c>
      <c r="F9" s="22" t="s">
        <v>66</v>
      </c>
      <c r="G9" s="19"/>
      <c r="H9" s="19"/>
    </row>
    <row r="10" spans="2:8">
      <c r="A10" s="0" t="s">
        <v>79</v>
      </c>
      <c r="B10" s="20" t="s">
        <v>80</v>
      </c>
      <c r="C10" s="21" t="s">
        <v>81</v>
      </c>
      <c r="D10" s="22" t="s">
        <v>64</v>
      </c>
      <c r="E10" s="22" t="s">
        <v>65</v>
      </c>
      <c r="F10" s="22" t="s">
        <v>66</v>
      </c>
      <c r="G10" s="19"/>
      <c r="H10" s="19"/>
    </row>
    <row r="11" spans="2:8">
      <c r="A11" s="0" t="s">
        <v>82</v>
      </c>
      <c r="B11" s="20" t="s">
        <v>83</v>
      </c>
      <c r="C11" s="21" t="s">
        <v>84</v>
      </c>
      <c r="D11" s="22" t="s">
        <v>85</v>
      </c>
      <c r="E11" s="22" t="s">
        <v>65</v>
      </c>
      <c r="F11" s="22" t="s">
        <v>66</v>
      </c>
      <c r="G11" s="19"/>
      <c r="H11" s="19"/>
    </row>
    <row r="12" spans="2:8">
      <c r="A12" s="0" t="s">
        <v>86</v>
      </c>
      <c r="B12" s="20" t="s">
        <v>87</v>
      </c>
      <c r="C12" s="21" t="s">
        <v>88</v>
      </c>
      <c r="D12" s="22" t="s">
        <v>85</v>
      </c>
      <c r="E12" s="22" t="s">
        <v>65</v>
      </c>
      <c r="F12" s="22" t="s">
        <v>66</v>
      </c>
      <c r="G12" s="19"/>
      <c r="H12" s="19"/>
    </row>
    <row r="13" spans="2:8">
      <c r="A13" s="0" t="s">
        <v>89</v>
      </c>
      <c r="B13" s="20" t="s">
        <v>90</v>
      </c>
      <c r="C13" s="21" t="s">
        <v>91</v>
      </c>
      <c r="D13" s="22" t="s">
        <v>85</v>
      </c>
      <c r="E13" s="22" t="s">
        <v>65</v>
      </c>
      <c r="F13" s="22" t="s">
        <v>66</v>
      </c>
      <c r="G13" s="19"/>
      <c r="H13" s="19"/>
    </row>
    <row r="14" spans="2:8">
      <c r="A14" s="0" t="s">
        <v>92</v>
      </c>
      <c r="B14" s="20" t="s">
        <v>93</v>
      </c>
      <c r="C14" s="21" t="s">
        <v>94</v>
      </c>
      <c r="D14" s="22" t="s">
        <v>85</v>
      </c>
      <c r="E14" s="22" t="s">
        <v>65</v>
      </c>
      <c r="F14" s="22" t="s">
        <v>66</v>
      </c>
      <c r="G14" s="19"/>
      <c r="H14" s="19"/>
    </row>
    <row r="15" ht="119.4" customHeight="true">
      <c r="A15" s="0"/>
      <c r="B15" s="90" t="s">
        <v>27</v>
      </c>
      <c r="C15" s="91"/>
      <c r="D15" s="91"/>
      <c r="E15" s="91"/>
      <c r="F15" s="91"/>
      <c r="G15" s="91"/>
      <c r="H15" s="92"/>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74" sheet="true" scenarios="true" objects="true"/>
  <protectedRanges>
    <protectedRange sqref="G5:H5" name="区域1"/>
  </protectedRanges>
  <mergeCells count="6">
    <mergeCell ref="B1:H1"/>
    <mergeCell ref="B2:F2"/>
    <mergeCell ref="G2:H2"/>
    <mergeCell ref="B3:F3"/>
    <mergeCell ref="G3:H3"/>
    <mergeCell ref="B15:H1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114</v>
      </c>
      <c r="C1" s="93" t="s">
        <v>14</v>
      </c>
      <c r="D1" s="93"/>
      <c r="E1" s="93"/>
      <c r="F1" s="93"/>
      <c r="G1" s="93"/>
    </row>
    <row r="2" spans="3:7">
      <c r="C2" s="94" t="s">
        <v>60</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96</v>
      </c>
      <c r="B5" t="s">
        <v>97</v>
      </c>
      <c r="C5" s="5" t="s">
        <v>62</v>
      </c>
      <c r="D5" s="6" t="s">
        <v>98</v>
      </c>
      <c r="E5" s="7" t="s">
        <v>99</v>
      </c>
      <c r="F5" s="23"/>
      <c r="G5" s="23"/>
    </row>
    <row r="6">
      <c r="A6" s="0" t="s">
        <v>100</v>
      </c>
      <c r="B6" s="0" t="s">
        <v>97</v>
      </c>
      <c r="C6" s="5" t="s">
        <v>68</v>
      </c>
      <c r="D6" s="6" t="s">
        <v>101</v>
      </c>
      <c r="E6" s="7" t="s">
        <v>102</v>
      </c>
      <c r="F6" s="23"/>
      <c r="G6" s="23"/>
    </row>
    <row r="7" spans="3:7">
      <c r="A7" s="0" t="s">
        <v>103</v>
      </c>
      <c r="B7" s="0" t="s">
        <v>97</v>
      </c>
      <c r="C7" s="5" t="s">
        <v>71</v>
      </c>
      <c r="D7" s="6" t="s">
        <v>104</v>
      </c>
      <c r="E7" s="7" t="s">
        <v>105</v>
      </c>
      <c r="F7" s="23"/>
      <c r="G7" s="23"/>
    </row>
    <row r="8" spans="3:7">
      <c r="A8" s="0" t="s">
        <v>106</v>
      </c>
      <c r="B8" s="0" t="s">
        <v>97</v>
      </c>
      <c r="C8" s="5" t="s">
        <v>74</v>
      </c>
      <c r="D8" s="6" t="s">
        <v>107</v>
      </c>
      <c r="E8" s="7" t="s">
        <v>108</v>
      </c>
      <c r="F8" s="23"/>
      <c r="G8" s="23"/>
    </row>
    <row r="9" spans="3:7">
      <c r="A9" s="0" t="s">
        <v>109</v>
      </c>
      <c r="B9" s="0" t="s">
        <v>97</v>
      </c>
      <c r="C9" s="5" t="s">
        <v>77</v>
      </c>
      <c r="D9" s="6" t="s">
        <v>110</v>
      </c>
      <c r="E9" s="7" t="s">
        <v>105</v>
      </c>
      <c r="F9" s="23"/>
      <c r="G9" s="23"/>
    </row>
    <row r="10" spans="3:7">
      <c r="A10" s="0" t="s">
        <v>111</v>
      </c>
      <c r="B10" s="0" t="s">
        <v>97</v>
      </c>
      <c r="C10" s="5" t="s">
        <v>80</v>
      </c>
      <c r="D10" s="6" t="s">
        <v>112</v>
      </c>
      <c r="E10" s="7" t="s">
        <v>113</v>
      </c>
      <c r="F10" s="23"/>
      <c r="G10" s="23"/>
    </row>
    <row r="11" ht="130.35" customHeight="true">
      <c r="A11" s="0"/>
      <c r="B11" s="0"/>
      <c r="C11" s="100" t="s">
        <v>26</v>
      </c>
      <c r="D11" s="101"/>
      <c r="E11" s="101"/>
      <c r="F11" s="101"/>
      <c r="G11" s="102"/>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74" sheet="true" scenarios="true" objects="true"/>
  <protectedRanges>
    <protectedRange sqref="F5:G5" name="区域1"/>
  </protectedRanges>
  <mergeCells count="6">
    <mergeCell ref="C1:G1"/>
    <mergeCell ref="C2:D2"/>
    <mergeCell ref="E2:G2"/>
    <mergeCell ref="C3:D3"/>
    <mergeCell ref="F3:G3"/>
    <mergeCell ref="C11:G11"/>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