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<sst xmlns="http://schemas.openxmlformats.org/spreadsheetml/2006/main" count="162" uniqueCount="112">
  <si>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</si>
  <si>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</si>
  <si>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</si>
  <si>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</si>
  <si>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</si>
  <si>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</si>
  <si>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</si>
  <si>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</si>
  <si>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</si>
  <si>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</si>
  <si>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</si>
  <si>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</si>
  <si>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</si>
  <si>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</si>
  <si>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</si>
  <si>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</si>
  <si>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</si>
  <si>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</si>
  <si>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</si>
  <si>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</si>
  <si>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</si>
  <si>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</si>
  <si>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</si>
  <si>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</si>
  <si>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</si>
  <si>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</si>
  <si>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</si>
  <si>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</si>
  <si>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</si>
  <si>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</si>
  <si>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</si>
  <si>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</si>
  <si>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</si>
  <si>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</si>
  <si>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</si>
  <si>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</si>
  <si>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</si>
  <si>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</si>
  <si>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</si>
  <si>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</si>
  <si>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</si>
  <si>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</si>
  <si>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</si>
  <si>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</si>
  <si>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</si>
  <si>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</si>
  <si>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</si>
  <si>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</si>
  <si>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食品配送项目 
投标（响应）文件
（第二册）</t>
  </si>
  <si>
    <t>威海市公安局特巡警支队</t>
  </si>
  <si>
    <t>SDGP371000000202402000623</t>
  </si>
  <si>
    <t>D</t>
  </si>
  <si>
    <t>水果</t>
  </si>
  <si>
    <t>2024年   月   日</t>
  </si>
  <si>
    <t>{"srow":[],"sheetIndex":1,"corpSeal":1,"tempcode":"1298","packageid":"12900","nameSeal":0,"dataArea":"A1","projectid":"8598","sheetCount":4,"version":"1","mrow":[]}</t>
  </si>
  <si>
    <t>食品配送项目</t>
  </si>
  <si>
    <t/>
  </si>
  <si>
    <t>331569</t>
  </si>
  <si>
    <t>1</t>
  </si>
  <si>
    <t>年</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</si>
  <si>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12900","nameSeal":0,"dataArea":"A1:A11,C4:G7,C11:G11","projectid":"8598","sheetCount":4,"version":"1","mrow":[{"cols":[{"check":"unique(0)","col":0},{"check":"range(0.000,100)","col":5},{"check":"range(0.000,100)","col":6}],"endRow":10,"isFree":false,"startRow":10}]}</t>
  </si>
  <si>
    <t>食品配送项目(D)</t>
  </si>
  <si>
    <t>257928</t>
  </si>
  <si>
    <t>1.01</t>
  </si>
  <si>
    <t>有效的营业执照副本扫描件或其他能证明具有独立承担民事责任能力的材料扫描件（分公司投标须提供总公司的授权）
有效的营业执照副本扫描件或其他能证明具有独立承担民事责任能力的材料扫描件（分公司投标须提供总公司的授权）</t>
  </si>
  <si>
    <t>资格性</t>
  </si>
  <si>
    <t>,12900,</t>
  </si>
  <si>
    <t>是</t>
  </si>
  <si>
    <t>257929</t>
  </si>
  <si>
    <t>1.02</t>
  </si>
  <si>
    <t>法人授权委托书、被授权人身份证扫描件；
若投标单位代表为企业法定代表人/单位负责人的，则只需提供企业法定代表人/单位负责人身份证扫描件(加盖投标单位公章)
法人授权委托书、被授权人身份证扫描件；
若投标单位代表为企业法定代表人/单位负责人的，则只需提供企业法定代表人/单位负责人身份证扫描件(加盖投标单位公章)</t>
  </si>
  <si>
    <t>257930</t>
  </si>
  <si>
    <t>1.03</t>
  </si>
  <si>
    <t>投标人的依法交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对于不能进一步提供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</si>
  <si>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257931</t>
  </si>
  <si>
    <t>1.04</t>
  </si>
  <si>
    <t>投标人参加本项目报价前三年内无重大违法违纪行为声明
投标人参加本项目报价前三年内无重大违法违纪行为声明</t>
  </si>
  <si>
    <t>257932</t>
  </si>
  <si>
    <t>1.05</t>
  </si>
  <si>
    <t>投标人具有良好商业信誉和健全财务会计制度的声明
投标人具有良好商业信誉和健全财务会计制度的声明</t>
  </si>
  <si>
    <t>257933</t>
  </si>
  <si>
    <t>1.06</t>
  </si>
  <si>
    <t>投标人具有履行合同所必需的设备和专业技术能力声明
投标人具有履行合同所必需的设备和专业技术能力声明</t>
  </si>
  <si>
    <t>257934</t>
  </si>
  <si>
    <t>1.07</t>
  </si>
  <si>
    <t>投标有效期为90天
投标有效期为90天</t>
  </si>
  <si>
    <t>符合性</t>
  </si>
  <si>
    <t>257935</t>
  </si>
  <si>
    <t>1.08</t>
  </si>
  <si>
    <t>付款方式
服务期每满一个月支付一次，具体付款金额依供应食材的种类和单价据实结算。
每次付款程序：采购人验收合格后，由采购人自行将应付合同款一次性支付给中标人。中标人必须在规定的时间内提供本单位税务发票。采购人在收到中标人提供的发票且财政资金到位后5个工作日内支付款项。</t>
  </si>
  <si>
    <t>257936</t>
  </si>
  <si>
    <t>1.09</t>
  </si>
  <si>
    <t>不符合采购文件的其他实质性要求
不符合采购文件的其他实质性要求</t>
  </si>
  <si>
    <t>{"srow":[],"sheetIndex":3,"corpSeal":0,"tempcode":"1298","packageid":"12900","nameSeal":0,"dataArea":"A1:A13,G5:H13","projectid":"8598","sheetCount":4,"version":"1","mrow":[{"cols":[{"check":"unique(0)","col":0},{"check":"range(0,5000)","col":6},{"check":"range(0,5000)","col":7}],"endRow":12,"isFree":false,"startRow":4}]}</t>
  </si>
  <si>
    <t>107972</t>
  </si>
  <si>
    <t>12900</t>
  </si>
  <si>
    <t>报价（综合折扣）
满足招标文件要求且投报综合折扣最低的投标报价为评标基准价，其价格分为满分（标准分）。其他投标人的价格分统一按照下列公式计算：投标报价得分=(评标基准价／投标报价)×30。
注：投标人应以威海市发改委发布的零售价格为基础提报综合下浮后的比例（即折扣）。如投报综合折扣为8折，即填写80%即可。</t>
  </si>
  <si>
    <t>30</t>
  </si>
  <si>
    <t>107973</t>
  </si>
  <si>
    <t>业绩
自2021年1月1日至今(以合同签订时间为准)，投标人承担的食品配送项目业绩，每个合同计2分，该项最高计10分。
注：投标文件中提供合同扫描件，否则不计分。</t>
  </si>
  <si>
    <t>10</t>
  </si>
  <si>
    <t>107974</t>
  </si>
  <si>
    <t>食材质量保证
由评委审核投标供应商的食材质量保证措施后根据以下标准进行打分：
1.拟供货的食材生产厂家资质齐全，4分-0分；
2.拟提供的食材相关食品质量检测报告齐全，4分-0分；
3.供货渠道说明（至少包括货源地描述、与生产厂商合作时间长短、合作方式、供应品种、以及食品追溯等），4分-0分；
4.食材贮存方式方法得当，能保证食材的新鲜，4分-0分；
5.具有健全的食材质量保证措施，4分-0分。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</si>
  <si>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20</t>
  </si>
  <si>
    <t>107975</t>
  </si>
  <si>
    <t>配送方案
由评委审核投标供应商的配送方案后根据以下标准进行打分：
1.投标人提报的配送流程完善，3分-0分;
2.配送方案和工作部署科学、合理、针对性强，3分-0分;
3.配送工具充足性、配套设施齐全、先进，3分-0分；
4.进度保证、服务质量保证措施完善可行，3分-0分；
5.有与配送相关的应急预案及保障措施，3分-0分。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</si>
  <si>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</si>
  <si>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107976</t>
  </si>
  <si>
    <t>管理制度
由评委审核投标供应商的管理制度后根据以下标准进行打分：
1.内部管理制度规范健全，2.5分-0分；
2.组织分工明确，2.5分-0分；
3.具有完备的管理措施和管理人员，2.5分-0分；
4.产品质量管控措施和工作信息收集、反馈等质量保证措施完备，2.5分-0分。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</si>
  <si>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107977</t>
  </si>
  <si>
    <t>服务承诺
由评委审核投标供应商的服务承诺后根据以下标准进行打分：
1.服务响应时间迅速，食材配送及时，3分-0分；
2.服务内容全面，所提供食材除能提供食品质量检测报告外，还提供食材原产地信息，3分-0分；
3.特殊情况：雨、雪天气应急配送方案，3分-0分；
4.投标人承诺所配送的货物符合标签所标注的数量或体积，不存在缺斤短两的情况，3分-0分；
5.投标人在退换货所需时间及处理方式等方面的措施全面可行，3分-0分。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</si>
  <si>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1298","packageid":"12900","nameSeal":0,"dataArea":"A1:A10,F5:G10","projectid":"8598","sheetCount":4,"version":"1","mrow":[{"cols":[{"check":"unique(0)","col":0},{"check":"range(0,5000)","col":5},{"check":"range(0,5000)","col":6}],"endRow":9,"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</si>
</sst>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2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60</v>
      </c>
      <c r="B1" s="73" t="s">
        <v>30</v>
      </c>
      <c r="C1" s="74"/>
      <c r="D1" s="74"/>
      <c r="E1" s="74"/>
      <c r="F1" s="74"/>
      <c r="G1" s="74"/>
    </row>
    <row r="2" spans="2:7">
      <c r="B2" s="32" t="s">
        <v>23</v>
      </c>
      <c r="C2" s="75" t="s">
        <v>55</v>
      </c>
      <c r="D2" s="75"/>
      <c r="E2" s="75"/>
      <c r="F2" s="75"/>
      <c r="G2" s="25" t="s">
        <v>28</v>
      </c>
    </row>
    <row r="3" spans="2:7">
      <c r="B3" s="32" t="s">
        <v>24</v>
      </c>
      <c r="C3" t="s">
        <v>50</v>
      </c>
      <c r="D3" s="32" t="s">
        <v>26</v>
      </c>
      <c r="E3" s="33" t="s">
        <v>52</v>
      </c>
      <c r="F3" s="32" t="s">
        <v>27</v>
      </c>
      <c r="G3" t="s">
        <v>51</v>
      </c>
    </row>
    <row r="4" spans="2:7" ht="18.45" customHeight="1">
      <c r="B4" s="34" t="s">
        <v>35</v>
      </c>
      <c r="C4" s="42" t="n">
        <v>350000.0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57</v>
      </c>
      <c r="B11" s="26" t="s">
        <v>58</v>
      </c>
      <c r="C11" s="24" t="s">
        <v>52</v>
      </c>
      <c r="D11" s="24" t="n">
        <v>1.0</v>
      </c>
      <c r="E11" s="24" t="s">
        <v>59</v>
      </c>
      <c r="F11" s="30"/>
      <c r="G11" s="27">
        <f>D11*F11</f>
        <v>0</v>
      </c>
    </row>
    <row r="12" spans="2:7" ht="125.1" customHeight="1">
      <c r="B12" s="108" t="s">
        <v>47</v>
      </c>
      <c r="C12" s="109"/>
      <c r="D12" s="110"/>
      <c r="E12" s="111"/>
      <c r="F12" s="112"/>
      <c r="G12" s="113">
        <f>AVERAGE(G11:G11)</f>
      </c>
    </row>
  </sheetData>
  <sheetProtection password="CA2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93</v>
      </c>
      <c r="B1" s="93" t="s">
        <v>4</v>
      </c>
      <c r="C1" s="93"/>
      <c r="D1" s="93"/>
      <c r="E1" s="93"/>
      <c r="F1" s="93"/>
      <c r="G1" s="93"/>
      <c r="H1" s="93"/>
    </row>
    <row r="2" spans="2:8">
      <c r="B2" s="94" t="s">
        <v>61</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86</v>
      </c>
      <c r="E11" s="22" t="s">
        <v>66</v>
      </c>
      <c r="F11" s="22" t="s">
        <v>67</v>
      </c>
      <c r="G11" s="19"/>
      <c r="H11" s="19"/>
    </row>
    <row r="12" spans="2:8">
      <c r="A12" s="0" t="s">
        <v>87</v>
      </c>
      <c r="B12" s="20" t="s">
        <v>88</v>
      </c>
      <c r="C12" s="21" t="s">
        <v>89</v>
      </c>
      <c r="D12" s="22" t="s">
        <v>86</v>
      </c>
      <c r="E12" s="22" t="s">
        <v>66</v>
      </c>
      <c r="F12" s="22" t="s">
        <v>67</v>
      </c>
      <c r="G12" s="19"/>
      <c r="H12" s="19"/>
    </row>
    <row r="13" spans="2:8">
      <c r="A13" s="0" t="s">
        <v>90</v>
      </c>
      <c r="B13" s="20" t="s">
        <v>91</v>
      </c>
      <c r="C13" s="21" t="s">
        <v>92</v>
      </c>
      <c r="D13" s="22" t="s">
        <v>86</v>
      </c>
      <c r="E13" s="22" t="s">
        <v>66</v>
      </c>
      <c r="F13" s="22" t="s">
        <v>67</v>
      </c>
      <c r="G13" s="19"/>
      <c r="H13" s="19"/>
    </row>
    <row r="14" ht="119.4" customHeight="true">
      <c r="A14" s="0"/>
      <c r="B14" s="90" t="s">
        <v>31</v>
      </c>
      <c r="C14" s="91"/>
      <c r="D14" s="91"/>
      <c r="E14" s="91"/>
      <c r="F14" s="91"/>
      <c r="G14" s="91"/>
      <c r="H14" s="92"/>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2C" sheet="true" scenarios="true" objects="true"/>
  <protectedRanges>
    <protectedRange sqref="G5:H5" name="区域1"/>
  </protectedRanges>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111</v>
      </c>
      <c r="C1" s="93" t="s">
        <v>13</v>
      </c>
      <c r="D1" s="93"/>
      <c r="E1" s="93"/>
      <c r="F1" s="93"/>
      <c r="G1" s="93"/>
    </row>
    <row r="2" spans="3:7">
      <c r="C2" s="94" t="s">
        <v>61</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94</v>
      </c>
      <c r="B5" t="s">
        <v>95</v>
      </c>
      <c r="C5" s="5" t="s">
        <v>63</v>
      </c>
      <c r="D5" s="6" t="s">
        <v>96</v>
      </c>
      <c r="E5" s="7" t="s">
        <v>97</v>
      </c>
      <c r="F5" s="23"/>
      <c r="G5" s="23"/>
    </row>
    <row r="6">
      <c r="A6" s="0" t="s">
        <v>98</v>
      </c>
      <c r="B6" s="0" t="s">
        <v>95</v>
      </c>
      <c r="C6" s="5" t="s">
        <v>69</v>
      </c>
      <c r="D6" s="6" t="s">
        <v>99</v>
      </c>
      <c r="E6" s="7" t="s">
        <v>100</v>
      </c>
      <c r="F6" s="23"/>
      <c r="G6" s="23"/>
    </row>
    <row r="7" spans="3:7">
      <c r="A7" s="0" t="s">
        <v>101</v>
      </c>
      <c r="B7" s="0" t="s">
        <v>95</v>
      </c>
      <c r="C7" s="5" t="s">
        <v>72</v>
      </c>
      <c r="D7" s="6" t="s">
        <v>102</v>
      </c>
      <c r="E7" s="7" t="s">
        <v>103</v>
      </c>
      <c r="F7" s="23"/>
      <c r="G7" s="23"/>
    </row>
    <row r="8" spans="3:7">
      <c r="A8" s="0" t="s">
        <v>104</v>
      </c>
      <c r="B8" s="0" t="s">
        <v>95</v>
      </c>
      <c r="C8" s="5" t="s">
        <v>75</v>
      </c>
      <c r="D8" s="6" t="s">
        <v>105</v>
      </c>
      <c r="E8" s="7" t="s">
        <v>106</v>
      </c>
      <c r="F8" s="23"/>
      <c r="G8" s="23"/>
    </row>
    <row r="9" spans="3:7">
      <c r="A9" s="0" t="s">
        <v>107</v>
      </c>
      <c r="B9" s="0" t="s">
        <v>95</v>
      </c>
      <c r="C9" s="5" t="s">
        <v>78</v>
      </c>
      <c r="D9" s="6" t="s">
        <v>108</v>
      </c>
      <c r="E9" s="7" t="s">
        <v>100</v>
      </c>
      <c r="F9" s="23"/>
      <c r="G9" s="23"/>
    </row>
    <row r="10" spans="3:7">
      <c r="A10" s="0" t="s">
        <v>109</v>
      </c>
      <c r="B10" s="0" t="s">
        <v>95</v>
      </c>
      <c r="C10" s="5" t="s">
        <v>81</v>
      </c>
      <c r="D10" s="6" t="s">
        <v>110</v>
      </c>
      <c r="E10" s="7" t="s">
        <v>106</v>
      </c>
      <c r="F10" s="23"/>
      <c r="G10" s="23"/>
    </row>
    <row r="11" ht="135.75" customHeight="true">
      <c r="A11" s="0"/>
      <c r="B11" s="0"/>
      <c r="C11" s="100" t="s">
        <v>32</v>
      </c>
      <c r="D11" s="101"/>
      <c r="E11" s="101"/>
      <c r="F11" s="101"/>
      <c r="G11" s="102"/>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2C" sheet="true" scenarios="true" objects="true"/>
  <protectedRanges>
    <protectedRange sqref="F5:G5" name="区域1"/>
  </protectedRanges>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