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445" windowHeight="12285" tabRatio="949" activeTab="2"/>
  </bookViews>
  <sheets>
    <sheet name="清单" sheetId="72" r:id="rId1"/>
    <sheet name="汇总表" sheetId="63" r:id="rId2"/>
    <sheet name="人民公园设施" sheetId="64" r:id="rId3"/>
    <sheet name="人民广场氛围设施" sheetId="68" r:id="rId4"/>
    <sheet name="环翠楼公园氛围设施" sheetId="67" r:id="rId5"/>
    <sheet name="幸福公园氛围设施" sheetId="71" r:id="rId6"/>
    <sheet name="威海公园设施" sheetId="65" r:id="rId7"/>
    <sheet name="威海公园氛围设施" sheetId="69" r:id="rId8"/>
    <sheet name="悦海公园设施" sheetId="66" r:id="rId9"/>
    <sheet name="悦海公园氛围设施" sheetId="70" r:id="rId10"/>
  </sheets>
  <externalReferences>
    <externalReference r:id="rId11"/>
  </externalReferences>
  <definedNames>
    <definedName name="A">'[1]2清单编制说明'!$CJ$29788</definedName>
    <definedName name="_xlnm.Print_Titles" localSheetId="2">人民公园设施!$1:$3</definedName>
    <definedName name="_xlnm.Print_Titles" localSheetId="6">威海公园设施!$1:$3</definedName>
    <definedName name="_xlnm.Print_Titles" localSheetId="8">悦海公园设施!$1:$3</definedName>
    <definedName name="_xlnm.Print_Titles" localSheetId="9">悦海公园氛围设施!$1:$3</definedName>
  </definedNames>
  <calcPr calcId="144525" concurrentCalc="0"/>
</workbook>
</file>

<file path=xl/sharedStrings.xml><?xml version="1.0" encoding="utf-8"?>
<sst xmlns="http://schemas.openxmlformats.org/spreadsheetml/2006/main" count="679" uniqueCount="315">
  <si>
    <t>2025年冬季旅游设施配套工程</t>
  </si>
  <si>
    <t>工 程 量 清 单</t>
  </si>
  <si>
    <t>工 程 造 价</t>
  </si>
  <si>
    <t>招 标 人：</t>
  </si>
  <si>
    <t>咨  询  人：</t>
  </si>
  <si>
    <t>（单位盖章）</t>
  </si>
  <si>
    <t>（单位资质专用章）</t>
  </si>
  <si>
    <t>法定代表人</t>
  </si>
  <si>
    <t>或其授权人：</t>
  </si>
  <si>
    <t xml:space="preserve"> </t>
  </si>
  <si>
    <t>（签字或盖章）</t>
  </si>
  <si>
    <t>编 制 人：</t>
  </si>
  <si>
    <t>复 核 人：</t>
  </si>
  <si>
    <t>（造价人员签字盖专用章）</t>
  </si>
  <si>
    <t>（造价工程师签字盖专用章）</t>
  </si>
  <si>
    <t>编制时间：</t>
  </si>
  <si>
    <t>复核时间：</t>
  </si>
  <si>
    <t>2025年冬季旅游设施配套工程汇总表</t>
  </si>
  <si>
    <t>序号</t>
  </si>
  <si>
    <t>项目名称</t>
  </si>
  <si>
    <t>报价金额（元）</t>
  </si>
  <si>
    <t>人民广场设施</t>
  </si>
  <si>
    <t>人民广场氛围设施</t>
  </si>
  <si>
    <t>环翠楼公园氛围设施</t>
  </si>
  <si>
    <t>幸福公园氛围设施</t>
  </si>
  <si>
    <t>威海公园设施</t>
  </si>
  <si>
    <t>威海公园氛围设施</t>
  </si>
  <si>
    <t>悦海公园设施</t>
  </si>
  <si>
    <t>悦海公园氛围设施</t>
  </si>
  <si>
    <t>电费</t>
  </si>
  <si>
    <t>合    计</t>
  </si>
  <si>
    <t>人民广场设施工程量清单报价表</t>
  </si>
  <si>
    <t>冬季旅游设施配套项目——人民广场设施                                                      单位：元</t>
  </si>
  <si>
    <t>项目特征</t>
  </si>
  <si>
    <t>单位</t>
  </si>
  <si>
    <t>工程量</t>
  </si>
  <si>
    <t>全费用单价</t>
  </si>
  <si>
    <t>合价</t>
  </si>
  <si>
    <t>一</t>
  </si>
  <si>
    <t>果蔬花篮</t>
  </si>
  <si>
    <t>基座铁艺骨架</t>
  </si>
  <si>
    <t>1.规格:直径18m，最大高度1.2米，龟背形。
2.主材:矩形管、方管、角钢、1mm厚冷轧板；防锈漆；供电材料等。
3.表面装饰：金丝绒布                           4.工作内容：等比放样；矩形管切割焊接成主承重骨架、方管焊接加固；角钢切口压弯塑形、搭建1m*1m网格架、打磨焊点、喷涂防锈漆2遍；布置内部供电电缆，预留接线头，防水绝缘处理；裁剪铺装厚度1mm的冷轧板；表面金丝绒布制作、粘贴；吊装、运输、现场定位拼接、摆放期间维护管理等。</t>
  </si>
  <si>
    <t>项</t>
  </si>
  <si>
    <t>基座福字</t>
  </si>
  <si>
    <t>1.规格：文字尺寸0.4m*0.4m—1.3m*1.3m。
2.主材:定制成品3D打印文字灯箱、密封胶、自攻丝。
3.工作内容：供电线路连接、防水绝缘处理、效果测试、线路隐藏；安装固定于基座表面；摆放期间维护管理等。</t>
  </si>
  <si>
    <t>个</t>
  </si>
  <si>
    <t>基座花纹</t>
  </si>
  <si>
    <t>1.规格：花纹尺寸1m*0.7m—0.4m*0.3m。
2.主材:定制成品3D打印花纹灯箱、密封胶、自攻丝。
3.工作内容：供电线路连接、防水绝缘处理、效果测试、线路隐藏；安装固定于基座表面；摆放期间维护管理等。</t>
  </si>
  <si>
    <t>基座投光灯</t>
  </si>
  <si>
    <t>1.规格：功率100W。
2.主材:外购高功率投光灯。
3.工作内容：供电线路连接、防水绝缘处理、效果测试、线路隐藏；安装固定于基座边缘；摆放期间维护管理等。</t>
  </si>
  <si>
    <t xml:space="preserve">花篮篮身
</t>
  </si>
  <si>
    <t>1.规格：高度3410mm，最大直径5780mm，底部直径3800mm。
2.主材:方管、圆管、角钢、钢筋；泡沫、玻璃钢树脂纤维网、玻璃钢树脂胶、玻璃钢专用固化剂；防锈漆、面漆、高光漆；LED灯带、灯带卡条、自攻丝、热熔胶、供电材料等。
3.工作内容：等比放样；方管、圆管切割焊接成主承重骨架、角钢焊接加固、美工钢筋塑形、搭建10cm*10c钢筋网、打磨焊点；喷涂防锈漆2遍；布置内部供电电缆，预留接线头，防水绝缘处理；采用玻璃钢工艺处理表面后将泡沫雕刻的福字和蝠纹粘贴于玻璃钢表面，包裹纤维网和树脂胶，喷涂固化剂，抛光；喷涂面漆、美工处理色彩、喷涂高光漆2遍；篮口、篮底处钉装4道灯带卡条、热熔胶填缝，安装LED灯带；吊装、运输、现场定位拼接、摆放期间维护管理等。</t>
  </si>
  <si>
    <t>套</t>
  </si>
  <si>
    <t>篮身花纹</t>
  </si>
  <si>
    <t>1.规格：高度30cm，长16m。
2.主材：⊙9mm点光源、供电材料、编程控制器；1.5mm厚冷轧板；防锈漆、面漆、高光漆；热熔胶等。
3.工作内容：激光雕刻1.5mm冷轧板成形、机械冲孔、侧边焊接封板、打磨焊点、板面抛光；喷涂防锈漆2遍、喷涂面漆、喷涂高光漆2遍；安装供电线路，预留接线头，防水绝缘处理；安装点光源、接编程控制器、调试效果；热熔胶填孔缝；定位安装、摆放期间维护管理等。</t>
  </si>
  <si>
    <t>花头</t>
  </si>
  <si>
    <t>1.规格:直径8m，最大高度3.4米，龟背形。
2.主材:方管、圆管、角钢、钢筋；泡沫、玻璃钢树脂纤维网、玻璃钢树脂胶、玻璃钢专用固化剂；防锈漆、面漆、高光漆；LED灯带、灯带卡条、自攻丝、热熔胶、高亮水晶灯、供电材料；定制成品仿真花；胶类等。
3.工作内容：等比放样；方管、圆管切割焊接成主承重骨架、角钢焊接加固、美工钢筋塑形、平面部分搭建10cm*10c钢筋网、龟背部分铺装钢板网、打磨焊点；喷涂防锈漆2遍；布置内部供电电缆，预留接线头，防水绝缘处理；平面部分采用玻璃钢工艺处理表面后将泡沫雕刻的蝠纹粘贴于玻璃钢表面、喷涂固化剂、喷涂面漆、美工处理色彩、喷涂高光漆2遍，钉装2道灯带卡条，热熔胶填缝，安装LED灯带；龟背部分满铺仿真花、点缀高亮水晶灯；吊装、运输、现场定位拼接、摆放期间维护管理等。</t>
  </si>
  <si>
    <t>花篮提手</t>
  </si>
  <si>
    <t>1.规格:高5.8m，四面封板
2.主材:方管、角钢、1mm厚冷轧板；防锈漆、面漆、高光漆；LED灯带、灯带卡条、自攻丝、热熔胶、供电材料等。
3.工作内容：等比放样；方管切割焊接成主承重骨架、四面封板、背面留活板，安装供电线路，预留接线头，防水绝缘处理；打磨焊点、板面抛光；喷涂防锈漆2遍、喷涂面漆并烤漆、喷涂高光漆2遍并烤漆；钉装2道灯带卡条，热熔胶填缝，安装LED灯带；吊装、运输、现场定位拼接、摆放期间维护管理等。</t>
  </si>
  <si>
    <t>花篮容物：牡丹花1号</t>
  </si>
  <si>
    <t>1.规格：直径2.8m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</si>
  <si>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组</t>
  </si>
  <si>
    <t>花篮容物：牡丹花2号</t>
  </si>
  <si>
    <t>1.规格：直径2.2m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</si>
  <si>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花篮容物：牡丹花3号</t>
  </si>
  <si>
    <t>1.规格：直径1.8m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</si>
  <si>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花篮容物：牡丹花4号</t>
  </si>
  <si>
    <t>1.规格：直径1.5m
2.主材：方管、角钢、冷拔筋；色丁布、八美缎、金丝线、胶类；防锈漆、丙烯颜料、高光漆等
3.工作内容:等比放样；方管切割焊接成主承重骨架、角钢焊接加固、美工冷拔筋塑形，打磨焊点；喷涂防锈漆2遍；均匀刷胶，粘贴色丁布、八美缎，勾金丝线，烘烤定型；美工绘制花纹、处理色彩，烘烤固色，喷高光漆2遍。吊装、运输、现场定位拼接、摆放期间维护管理等。</t>
  </si>
  <si>
    <t>花篮容物：菊花1号</t>
  </si>
  <si>
    <t>1.规格：直径2m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</si>
  <si>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花篮容物：菊花2号</t>
  </si>
  <si>
    <t>花篮容物：向日葵1号</t>
  </si>
  <si>
    <t>1.规格：直径1.6m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</si>
  <si>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花篮容物：向日葵2号</t>
  </si>
  <si>
    <t>1.规格：直径1.3m
2.主材：方管、角钢、冷拔筋；色丁布、八美缎、金丝线、胶类；防锈漆、丙烯颜料、高光漆等
3.工作内容:等比放样；方管切割焊接成主承重骨架、角钢焊接加固、美工冷拔筋塑形，打磨焊点；喷涂防锈漆2遍；均匀刷胶，粘贴色丁布、八美缎，勾金丝线，烘烤定型；美工绘制花纹、处理色彩，烘烤固色，喷高光漆2遍。吊装、运输、现场定位拼接、摆放期间维护管理等。</t>
  </si>
  <si>
    <t>花篮容物：向日葵3号</t>
  </si>
  <si>
    <t>1.规格：直径0.9m
2.主材：方管、角钢、冷拔筋；色丁布、八美缎、金丝线、胶类；防锈漆、丙烯颜料、高光漆等
3.工作内容:等比放样；方管切割焊接成主承重骨架、角钢焊接加固、美工冷拔筋塑形，打磨焊点；喷涂防锈漆2遍；均匀刷胶，粘贴色丁布、八美缎，勾金丝线，烘烤定型；美工绘制花纹、处理色彩，烘烤固色，喷高光漆2遍。吊装、运输、现场定位拼接、摆放期间维护管理等。</t>
  </si>
  <si>
    <t>花篮容物：康乃馨1号</t>
  </si>
  <si>
    <t>花篮容物：康乃馨2号</t>
  </si>
  <si>
    <t>1.规格：直径1.7m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</si>
  <si>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花篮容物：康乃馨3号</t>
  </si>
  <si>
    <t>1.规格：直径1.2m
2.主材：方管、角钢、冷拔筋；色丁布、八美缎、金丝线、胶类；防锈漆、丙烯颜料、高光漆等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</si>
  <si>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花篮容物：兰花1号</t>
  </si>
  <si>
    <t>1.规格：直径1.2m
2.主材：方管、角钢、冷拔筋；色丁布、八美缎、金丝线、胶类；防锈漆、丙烯颜料、高光漆等
3.工作内容:等比放样；方管切割焊接成主承重骨架、角钢焊接加固、美工冷拔筋塑形，打磨焊点；喷涂防锈漆2遍；均匀刷胶，粘贴色丁布、八美缎，勾金丝线，烘烤定型；美工绘制花纹、处理色彩，烘烤固色，喷高光漆2遍。吊装、运输、现场定位拼接、摆放期间维护管理等。</t>
  </si>
  <si>
    <t>花篮容物：梅花1号</t>
  </si>
  <si>
    <t>1.规格：直径1m
2.主材：方管、角钢、冷拔筋；色丁布、八美缎、金丝线、胶类；防锈漆、丙烯颜料、高光漆等
3.工作内容:等比放样；方管切割焊接成主承重骨架、角钢焊接加固、美工冷拔筋塑形，打磨焊点；喷涂防锈漆2遍；均匀刷胶，粘贴色丁布、八美缎，勾金丝线，烘烤定型；美工绘制花纹、处理色彩，烘烤固色，喷高光漆2遍。吊装、运输、现场定位拼接、摆放期间维护管理等。</t>
  </si>
  <si>
    <t>花篮容物：梅花2号</t>
  </si>
  <si>
    <t>1.规格：2.3*2.3m
2.主材：方管、角钢、冷拔筋；色丁布、八美缎、金丝线、胶类；防锈漆、丙烯颜料、高光漆等
3.工作内容:等比放样；方管切割焊接成主承重骨架、角钢焊接加固、美工冷拔筋塑形，打磨焊点；喷涂防锈漆2遍；均匀刷胶，粘贴色丁布、八美缎，勾金丝线，烘烤定型；美工绘制花纹、处理色彩，烘烤固色，喷高光漆2遍。吊装、运输、现场定位拼接、摆放期间维护管理等。</t>
  </si>
  <si>
    <t>花篮容物：竹1号</t>
  </si>
  <si>
    <t>1.规格：2.8*1.4m
2.主材：方管、角钢、钢筋；色丁布、八美缎、金丝线、胶类；防锈漆、丙烯颜料、高光漆等
3.工作内容:等比放样；方管切割焊接成主承重骨架、角钢焊接加固、美工钢筋塑形，打磨焊点；喷涂防锈漆2遍；均匀刷胶，粘贴色丁布、八美缎，勾金丝线，烘烤定型；美工绘制花纹、处理色彩，烘烤固色，喷高光漆2遍。吊装、运输、现场定位拼接、摆放期间维护管理等。</t>
  </si>
  <si>
    <t>花篮容物：南瓜</t>
  </si>
  <si>
    <t>1.规格：1.5*1.3m
2.主材:方管、圆管、角钢、冷拔筋；玻璃钢树脂纤维网、玻璃钢树脂胶、玻璃钢专用固化剂；防锈漆、面漆、高光漆等。
3.工作内容：等比放样；方管、圆管切割焊接成主承重骨架、角钢焊接加固、美工冷拔筋塑形、搭建10cm*10冷拔筋网，打磨焊点；喷涂防锈漆2遍；采用玻璃钢工艺处理表面，喷涂固化剂，抛光；喷涂面漆、美工处理色彩、喷涂高光漆2遍；吊装、运输、现场定位拼接、摆放期间维护管理等。</t>
  </si>
  <si>
    <t>花篮容物：葫芦</t>
  </si>
  <si>
    <t>1.规格：0.7*1.4m
2.主材:方管、圆管、角钢、冷拔筋；玻璃钢树脂纤维网、玻璃钢树脂胶、玻璃钢专用固化剂；防锈漆、面漆、高光漆等。
3.工作内容：等比放样；方管、圆管切割焊接成主承重骨架、角钢焊接加固、美工冷拔筋塑形、搭建10cm*10冷拔筋网，打磨焊点；喷涂防锈漆2遍；采用玻璃钢工艺处理表面，喷涂固化剂，抛光；喷涂面漆、美工处理色彩、喷涂高光漆2遍；吊装、运输、现场定位拼接、摆放期间维护管理等。</t>
  </si>
  <si>
    <t>花篮容物：辣椒</t>
  </si>
  <si>
    <t>1.规格：1.3*1.4m
2.主材:方管、圆管、角钢、冷拔筋；玻璃钢树脂纤维网、玻璃钢树脂胶、玻璃钢专用固化剂；防锈漆、面漆、高光漆等。
3.工作内容：等比放样；方管、圆管切割焊接成主承重骨架、角钢焊接加固、美工冷拔筋塑形、搭建10cm*10冷拔筋网，打磨焊点；喷涂防锈漆2遍；采用玻璃钢工艺处理表面，喷涂固化剂，抛光；喷涂面漆、美工处理色彩、喷涂高光漆2遍；吊装、运输、现场定位拼接、摆放期间维护管理等。</t>
  </si>
  <si>
    <t>花篮容物：桃子</t>
  </si>
  <si>
    <t>1.规格：1.1*1.2m
2.主材:方管、圆管、角钢、冷拔筋；玻璃钢树脂纤维网、玻璃钢树脂胶、玻璃钢专用固化剂；防锈漆、面漆、绒毛漆等。
3.工作内容：等比放样；方管、圆管切割焊接成主承重骨架、角钢焊接加固、美工冷拔筋塑形、搭建10cm*10冷拔筋网，打磨焊点；喷涂防锈漆2遍；采用玻璃钢工艺处理表面，喷涂固化剂，抛光；喷涂面漆、美工处理色彩、喷绒；吊装、运输、现场定位拼接、摆放期间维护管理等。</t>
  </si>
  <si>
    <t>花篮容物：苹果</t>
  </si>
  <si>
    <t>1.规格：1.4*1.1m
2.主材:方管、圆管、角钢、冷拔筋；玻璃钢树脂纤维网、玻璃钢树脂胶、玻璃钢专用固化剂；防锈漆、面漆、高光漆等。
3.工作内容：等比放样；方管、圆管切割焊接成主承重骨架、角钢焊接加固、美工冷拔筋塑形、搭建10cm*10冷拔筋网，打磨焊点；喷涂防锈漆2遍；采用玻璃钢工艺处理表面，喷涂固化剂，抛光；喷涂面漆、美工处理色彩、喷涂高光漆2遍；吊装、运输、现场定位拼接、摆放期间维护管理等。</t>
  </si>
  <si>
    <t>花篮容物：石榴</t>
  </si>
  <si>
    <t>1.规格：1.6*1.7m
2.主材:方管、圆管、角钢、冷拔筋；玻璃钢树脂纤维网、玻璃钢树脂胶、玻璃钢专用固化剂；防锈漆、面漆、高光漆等。
3.工作内容：等比放样；方管、圆管切割焊接成主承重骨架、角钢焊接加固、美工冷拔筋塑形、搭建10cm*10冷拔筋网，打磨焊点；喷涂防锈漆2遍；采用玻璃钢工艺处理表面，喷涂固化剂，抛光；喷涂面漆、美工处理色彩、喷涂高光漆2遍；吊装、运输、现场定位拼接、摆放期间维护管理等。</t>
  </si>
  <si>
    <t>花篮容物：樱桃</t>
  </si>
  <si>
    <t>1.规格：0.6m
2.主材:方管、圆管、角钢、冷拔筋；玻璃钢树脂纤维网、玻璃钢树脂胶、玻璃钢专用固化剂；防锈漆、面漆、高光漆等。
3.工作内容：等比放样；方管、圆管切割焊接成主承重骨架、角钢焊接加固、美工冷拔筋塑形、搭建10cm*10冷拔筋网，打磨焊点；喷涂防锈漆2遍；采用玻璃钢工艺处理表面，喷涂固化剂，抛光；喷涂面漆、美工处理色彩、喷涂高光漆2遍；吊装、运输、现场定位拼接、摆放期间维护管理等。</t>
  </si>
  <si>
    <t>花篮容物：无花果</t>
  </si>
  <si>
    <t>1.规格：1.3*1.7m
2.主材:方管、圆管、角钢、冷拔筋；玻璃钢树脂纤维网、玻璃钢树脂胶、玻璃钢专用固化剂；防锈漆、面漆、绒毛漆等。
3.工作内容：等比放样；方管、圆管切割焊接成主承重骨架、角钢焊接加固、美工冷拔筋塑形、搭建10cm*10冷拔筋网，打磨焊点；喷涂防锈漆2遍；采用玻璃钢工艺处理表面，喷涂固化剂，抛光；喷涂面漆、美工处理色彩、喷绒；吊装、运输、现场定位拼接、摆放期间维护管理等。</t>
  </si>
  <si>
    <t>花篮容物：菽</t>
  </si>
  <si>
    <t>1.规格：1.6m*1m。
2.主材:方管、圆管、角钢、冷拔筋；玻璃钢树脂纤维网、玻璃钢树脂胶、玻璃钢专用固化剂；防锈漆、面漆、绒毛漆等。
3.工作内容：等比放样；方管、圆管切割焊接成主承重骨架、角钢焊接加固、美工冷拔筋塑形、搭建10cm*10冷拔筋网，打磨焊点；喷涂防锈漆2遍；采用玻璃钢工艺处理表面，喷涂固化剂，抛光；喷涂面漆、美工处理色彩、喷绒；吊装、运输、现场定位拼接、摆放期间维护管理等。</t>
  </si>
  <si>
    <t>花篮容物：黍</t>
  </si>
  <si>
    <t>1.规格：3m*2m。
2.主材:方管、圆管、角钢、冷拔筋；玻璃钢树脂纤维网、玻璃钢树脂胶、玻璃钢专用固化剂；防锈漆、面漆、绒毛漆等。
3.工作内容：等比放样；方管、圆管切割焊接成主承重骨架、角钢焊接加固、美工冷拔筋塑形、搭建10cm*10冷拔筋网，打磨焊点；喷涂防锈漆2遍；采用玻璃钢工艺处理表面，喷涂固化剂，抛光；喷涂面漆、美工处理色彩、喷绒；吊装、运输、现场定位拼接、摆放期间维护管理等。</t>
  </si>
  <si>
    <t>花篮容物：稷</t>
  </si>
  <si>
    <t>1.规格：1*2.3m。
2.主材:方管、圆管、角钢、冷拔筋；玻璃钢树脂纤维网、玻璃钢树脂胶、玻璃钢专用固化剂；防锈漆、面漆、绒毛漆等。
3.工作内容：等比放样；方管、圆管切割焊接成主承重骨架、角钢焊接加固、美工冷拔筋塑形、搭建10cm*10冷拔筋网，打磨焊点；喷涂防锈漆2遍；采用玻璃钢工艺处理表面，喷涂固化剂，抛光；喷涂面漆、美工处理色彩、喷绒；吊装、运输、现场定位拼接、摆放期间维护管理等。</t>
  </si>
  <si>
    <t>花篮容物：麦</t>
  </si>
  <si>
    <t>1.规格：2.5m*2.7m。
2.主材:方管、圆管、角钢、冷拔筋；玻璃钢树脂纤维网、玻璃钢树脂胶、玻璃钢专用固化剂；防锈漆、面漆、绒毛漆等。
3.工作内容：等比放样；方管、圆管切割焊接成主承重骨架、角钢焊接加固、美工冷拔筋塑形、搭建10cm*10冷拔筋网，打磨焊点；喷涂防锈漆2遍；采用玻璃钢工艺处理表面，喷涂固化剂，抛光；喷涂面漆、美工处理色彩、喷绒；吊装、运输、现场定位拼接、摆放期间维护管理等。</t>
  </si>
  <si>
    <t>二</t>
  </si>
  <si>
    <t>草坪锦鲤</t>
  </si>
  <si>
    <t>锦鲤</t>
  </si>
  <si>
    <t>1.规格：身长4.5m。
2.主材：方管、角钢、钢筋；色丁布、八美缎、金丝线、胶类；防锈漆、丙烯颜料、高光漆；LED球泡灯、供电材料等。
3.工作内容:等比放样；方管切割焊接成主承重骨架、角钢焊接加固、美工钢筋塑形，打磨焊点；喷涂防锈漆2遍；布置内部供电线路，安装球泡灯，接头处防水绝缘处理，测试灯光效果；均匀刷胶，粘贴色丁布、八美缎，勾金丝线，烘烤定型；美工绘制花纹、处理色彩，烘烤固色，喷高光漆2遍；吊装、运输、现场定位拼接、摆放期间维护管理等。</t>
  </si>
  <si>
    <t>三</t>
  </si>
  <si>
    <t>跌水池隧道拱</t>
  </si>
  <si>
    <t>隧道拱</t>
  </si>
  <si>
    <t>1.规格：高4.3m，跨度8.7m。
2.主材：方管、角钢、钢筋；亮片布、胶类；防锈漆、丙烯颜料、高光漆；流水灯带、灯带卡条、自攻丝、热熔胶、LED球泡灯、编程控制器、供电材料等。
3.工作内容:等比放样；方管切割焊接成主承重骨架、角钢焊接加固、美工钢筋塑形，打磨焊点；喷涂防锈漆2遍；布置内部供电线路，预留接头，安装球泡灯，接头处防水绝缘处理，测试灯光效果；均匀刷胶，粘贴亮片布，烘烤定型；美工绘制花纹、处理色彩，烘烤固色，喷高光漆2遍；钉装灯带卡条，热熔胶填缝，安装流水灯带，测试灯光效果；吊装、运输、现场定位拼接、摆放期间维护管理等。</t>
  </si>
  <si>
    <t>四</t>
  </si>
  <si>
    <t>卫城八景灯光画</t>
  </si>
  <si>
    <t>灯光画</t>
  </si>
  <si>
    <t>1.规格：长14m，总宽12.6m。
2.主材：方管、1mm厚冷轧板；防锈漆；UV单透彩喷膜、单透膜卡条、胶类；定制彩色霓虹灯带、扎带、高亮水晶灯、LED球泡灯、LED灯串、编程控制器、供电材料等。
3.工作内容:等比放样；方管切割焊接成主承重骨架、焊接钢板网，打磨焊点；喷涂防锈漆2遍；布置内部供电线路，预留接头，安装球泡灯，接头处防水绝缘处理，测试灯光效果；均匀刷胶，安装单透膜，烘烤定型，边缘使用卡条固定；安装霓虹灯带、水晶灯；吊装、运输、现场定位拼接、摆放期间维护管理等。</t>
  </si>
  <si>
    <t>五</t>
  </si>
  <si>
    <t>台阶顶部灯箱</t>
  </si>
  <si>
    <t>福字灯箱</t>
  </si>
  <si>
    <t>1.规格：直径2.5m。
2.主材：定制成品亚克力灯箱。
3.工作内容:吊装、运输、现场定位摆放、摆放期间维护管理等。</t>
  </si>
  <si>
    <t>LOGO灯箱</t>
  </si>
  <si>
    <t>1.规格：4.2m*2.4m。
2.主材：定制成品亚克力灯箱。
3.工作内容:吊装、运输、现场定位摆放、摆放期间维护管理等。</t>
  </si>
  <si>
    <t>六</t>
  </si>
  <si>
    <t>全息投影设备</t>
  </si>
  <si>
    <t>1.规格：直径2m。
2.主材：外购成品全息投影设备。
3.工作内容:吊装、运输、现场定位摆放、摆放期间维护管理等。</t>
  </si>
  <si>
    <t>七</t>
  </si>
  <si>
    <t>廊道灯光画</t>
  </si>
  <si>
    <t>顶部灯光画</t>
  </si>
  <si>
    <t>1.规格：宽5.5m，总长50m。
2.主材：方管、角钢；防锈漆；银灰阻燃玻纤网、欧根纱、胶类；定制彩色霓虹灯带、扎带、高亮水晶灯、LED球泡灯、LED灯串、编程控制器、供电材料等。
3.工作内容:等比放样；方管切割焊接成主承重骨架，角钢加固，打磨焊点；喷涂防锈漆2遍；布置内部供电线路，预留接头，安装球泡灯，接头处防水绝缘处理，测试灯光效果；铺盖阻燃玻纤网，均匀刷胶，美工裱糊欧根纱，烘烤定型；安装霓虹灯带、水晶灯；吊装、运输、现场定位拼接、摆放期间维护管理等。</t>
  </si>
  <si>
    <t>侧面灯光画</t>
  </si>
  <si>
    <t>1.规格：高1.5m—1.8m，单侧长50m，总长100m。
2.主材：方管、角钢；防锈漆；银灰阻燃玻纤网、欧根纱、胶类；定制彩色霓虹灯带、扎带、高亮水晶灯、LED球泡灯、LED灯串、编程控制器、LED悬挂藤球灯、供电材料等。
3.工作内容:等比放样；方管切割焊接成主承重骨架，角钢加固，打磨焊点；喷涂防锈漆2遍；布置内部供电线路，预留接头，安装球泡灯，接头处防水绝缘处理，测试灯光效果；铺盖阻燃玻纤网，均匀刷胶，美工裱糊欧根纱，烘烤定型；安装霓虹灯带、水晶灯，上缘悬挂LED藤球灯；吊装、运输、现场定位拼接、摆放期间维护管理等。</t>
  </si>
  <si>
    <t>八</t>
  </si>
  <si>
    <t>互动投影仪维护更新</t>
  </si>
  <si>
    <t>1.主材：成品互动投影仪（利用原来）
2.工作内容：软件编辑、测试效果、摆放期间维护管理等对原有设备维修维护。</t>
  </si>
  <si>
    <t>九</t>
  </si>
  <si>
    <t>单模块LED屏幕</t>
  </si>
  <si>
    <t>1.主材：外购成品LED屏幕模组、供电材料等。
2.工作内容：采购、运输、现场定位安装、摆放期间维护管理等。</t>
  </si>
  <si>
    <t>十</t>
  </si>
  <si>
    <t>辅材配料和安全设施</t>
  </si>
  <si>
    <t>设施说明牌</t>
  </si>
  <si>
    <t>1.名称：设施标识牌
2.规格：600mm*900mm
3.材料:不锈钢、双色板、户外写真广告等。
4.工作内容：制作、运输、现场定位安装、摆放期间维护管理等。</t>
  </si>
  <si>
    <t>警戒带</t>
  </si>
  <si>
    <t>1.材料:不锈钢管、注塑不锈钢底座、伸缩带头。
2.规格:国标，高度90cm，管直径≥6cm，伸缩带长2m。
3.工作内容：采购、运输、现场安装、摆放期间维护管理等。</t>
  </si>
  <si>
    <t>音响设备</t>
  </si>
  <si>
    <t>1.名称:户外专用防水功放机
2.规格:最大功率550W，含4套户外防水音响扩音器
3.材料：配套金属托盘底座、纯铜2芯音响成品线、4芯插头线、4芯音频线、4GB优盘等配套设备，含联动控制装。
4.工作内容：采购、运输、现场安装、音频调试、摆放期间维护管理等。</t>
  </si>
  <si>
    <t>设施配电箱</t>
  </si>
  <si>
    <t>1.主要功能：可智能上电，满足过流、短路、断路、过压、欠压等保护措施、烟雾报警及温升报警功能、状态自动检测与状态异常报警功能。
2.配电设施：配电柜、电表、空气开关、时控开关、接触器、漏报开关等。
3.工作内容：电柜和设施采购、专业电工组装、运输、现场安装并连接线路、防水绝缘处理、摆放期间维护管理等。</t>
  </si>
  <si>
    <t>供电配线</t>
  </si>
  <si>
    <t>1.材料：硬芯铜线电缆4*35mm²+1*25mm²、软芯铜线电缆2*6mm²、软芯铜线电缆4*10mm²、软芯护套线2*2.5mm²、双绞线、防水胶带、绝缘胶带等。
2.铺设方式：地敷明线、穿线管铺设、过线板铺设、树飘线等。
2.工作内容：采购、运输、现场铺设、防水绝缘处理、摆放期间维护管理等。</t>
  </si>
  <si>
    <t>过线桥</t>
  </si>
  <si>
    <t>1.名称：橡塑胶电缆线护线槽
2.型号：国标，加强型中一线
3.规格：1000*220*35mm
4.工作内容：采购、运输、现场铺设、防水绝缘处理、摆放期间维护管理等。</t>
  </si>
  <si>
    <t>m</t>
  </si>
  <si>
    <t>穿线管</t>
  </si>
  <si>
    <t>1.名称：PVC电力护套管
2.规格：DN25/6m
3.工作内容：采购、运输、现场铺设、防水绝缘处理、摆放期间维护管理等。</t>
  </si>
  <si>
    <t>警示牌</t>
  </si>
  <si>
    <t>1.名称：安全警示牌
2.规格：100*200mm*5mm
3.材料：KT板雕刻、覆户外写真画面。
4.工作内容：采购、运输、现场安装、摆放期间维护管理等。</t>
  </si>
  <si>
    <t>合计</t>
  </si>
  <si>
    <t>人民广场氛围设施工程量清单报价表</t>
  </si>
  <si>
    <t>冬季旅游设施配套项目——人民广场氛围设施                                          单位：元</t>
  </si>
  <si>
    <t>PVC发光灯笼</t>
  </si>
  <si>
    <t>20cm</t>
  </si>
  <si>
    <t>彩色LED灯串，含插头</t>
  </si>
  <si>
    <t>9.4m</t>
  </si>
  <si>
    <t>串</t>
  </si>
  <si>
    <t>彩色水晶球</t>
  </si>
  <si>
    <t>动感雪花挂件</t>
  </si>
  <si>
    <t>60cm</t>
  </si>
  <si>
    <t>小雪花挂件</t>
  </si>
  <si>
    <t>2.5m，一串6个</t>
  </si>
  <si>
    <t>气泡灯串</t>
  </si>
  <si>
    <t>5m，一串20个</t>
  </si>
  <si>
    <t>1.5平双胶软线</t>
  </si>
  <si>
    <t>RVS-2*1.5</t>
  </si>
  <si>
    <t>盘</t>
  </si>
  <si>
    <t>2.5平铜线</t>
  </si>
  <si>
    <t>BV-2.5</t>
  </si>
  <si>
    <t>4平铜线</t>
  </si>
  <si>
    <t>BV-4</t>
  </si>
  <si>
    <t>10平线缆</t>
  </si>
  <si>
    <t>YJV-4*10</t>
  </si>
  <si>
    <t>米</t>
  </si>
  <si>
    <t>三信断路器</t>
  </si>
  <si>
    <t>DZ47-63/2P3</t>
  </si>
  <si>
    <t>只</t>
  </si>
  <si>
    <t>时控器</t>
  </si>
  <si>
    <t>KG316T</t>
  </si>
  <si>
    <t>电表箱</t>
  </si>
  <si>
    <t>40*60CM</t>
  </si>
  <si>
    <t>三信交流接触器</t>
  </si>
  <si>
    <t>3SCJ1-20A22</t>
  </si>
  <si>
    <t>支</t>
  </si>
  <si>
    <t>塑料护套管</t>
  </si>
  <si>
    <t>DN4cm</t>
  </si>
  <si>
    <t>1.名称：橡塑胶电缆线护线槽
2.型号：加强型中一线
3.规格：1000*220*35mm</t>
  </si>
  <si>
    <t>环翠楼公园氛围设施工程量清单报价表</t>
  </si>
  <si>
    <t>冬季旅游设施配套项目——环翠楼公园氛围设施                                        单位：元</t>
  </si>
  <si>
    <t>环翠楼氛围设施</t>
  </si>
  <si>
    <t>环翠楼主入口南北通道、中轴线台阶定制投影灯</t>
  </si>
  <si>
    <t>60W防眩晕IP65户外防雨福纹灯。 沿主入口南北通道以及中轴线台阶做120米，根据投影要求，固定在台阶两侧灯杆上及树体上，在0-90度可调角度，9档调速，正反转向。</t>
  </si>
  <si>
    <t>灯网（彩色）</t>
  </si>
  <si>
    <t>3*3m</t>
  </si>
  <si>
    <t>块</t>
  </si>
  <si>
    <t>大唐灯笼</t>
  </si>
  <si>
    <t>25*20cm</t>
  </si>
  <si>
    <t>风铃花</t>
  </si>
  <si>
    <t>35cm</t>
  </si>
  <si>
    <t>郁金香</t>
  </si>
  <si>
    <t>65cm 12v</t>
  </si>
  <si>
    <t>金条带盘红灯笼</t>
  </si>
  <si>
    <t>100#</t>
  </si>
  <si>
    <t>稳压器</t>
  </si>
  <si>
    <t>400W-12V防雨</t>
  </si>
  <si>
    <t>6平铜线</t>
  </si>
  <si>
    <t>BV-6</t>
  </si>
  <si>
    <t>DZ47-63</t>
  </si>
  <si>
    <t>幸福公园氛围设施工程量清单报价表</t>
  </si>
  <si>
    <t>冬季旅游设施配套项目——幸福公园氛围设施                                   单位：元</t>
  </si>
  <si>
    <t>小鹿灯光雕塑一（维护）</t>
  </si>
  <si>
    <t>1.规格：高2.0m；1.85m;1.65m
2.主材：钢材、304不锈钢板、电泳涂料、低压投光灯等（利用原来）
3.工作内容：摆放期间维护管理</t>
  </si>
  <si>
    <t>方福</t>
  </si>
  <si>
    <t>45cm*45cm</t>
  </si>
  <si>
    <t>铁架四角星</t>
  </si>
  <si>
    <t>55cm*70cm</t>
  </si>
  <si>
    <t>BV2.5</t>
  </si>
  <si>
    <t>DN2.5cm</t>
  </si>
  <si>
    <t>1.名称：安全警示牌
2.规格：100*200mm*5mm
3.材料：KT板雕刻、覆户外写真画面、机械打孔。</t>
  </si>
  <si>
    <t>威海公园设施工程量清单报价表</t>
  </si>
  <si>
    <t>冬季旅游设施配套项目——威海公园设施                                             单位：元</t>
  </si>
  <si>
    <t>设施一</t>
  </si>
  <si>
    <t>1.规格:长8.8m，宽3.5m，最大高度1m，云形。
2.主材:矩形管、方管、角钢、1mm厚冷轧板；防锈漆；供电材料等。
3.工作内容：等比放样；矩形管切割焊接成主承重骨架、方管焊接加固；角钢切口压弯塑形、搭建1m*1m网格架、打磨焊点、喷涂防锈漆2遍；布置内部供电电缆，预留接线头，防水绝缘处理；裁剪铺装厚度1mm的冷轧板；吊装、运输、现场定位拼接、摆放期间维护管理等。</t>
  </si>
  <si>
    <t>基座表面装饰</t>
  </si>
  <si>
    <t>1.规格：10m*5m。
2.主材：定制成品仿真花、胶类、自攻丝；高光点光源、供电材料等。
3.工作内容：材料订购，人工裁剪、粘贴、钉装仿真花，安装高光点光源，摆放期间维护管理等。</t>
  </si>
  <si>
    <t>㎡</t>
  </si>
  <si>
    <t>1.规格：功率50W。
2.主材:外购高功率投光灯。
3.工作内容：供电线路连接、防水绝缘处理、效果测试、线路隐藏；安装固定于基座边缘；摆放期间维护管理等。</t>
  </si>
  <si>
    <t>设施部件：花朵1</t>
  </si>
  <si>
    <t>1.规格：高3.5m，花头直径2.2m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</si>
  <si>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设施部件：花朵2</t>
  </si>
  <si>
    <t>1.规格：高2.3m，花头直径1.5m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</si>
  <si>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设施部件：花朵3</t>
  </si>
  <si>
    <t>1.规格：高1.8m，花头直径1.2m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</si>
  <si>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设施部件：花朵4</t>
  </si>
  <si>
    <t>1.规格：高1.3m，花头直径1m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</si>
  <si>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设施部件：花朵5</t>
  </si>
  <si>
    <t>1.规格：高1.2m，花头直径0.8m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</si>
  <si>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设施部件：花朵6</t>
  </si>
  <si>
    <t>1.规格：高1.1m，花头直径0.6m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</si>
  <si>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设施部件：花朵7</t>
  </si>
  <si>
    <t>1.规格：花头直径1.8m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</si>
  <si>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设施部件：花朵8</t>
  </si>
  <si>
    <t>1.规格：花头直径1.2m
2.主材：方管、角钢、1mm厚冷轧板；防锈漆、面漆、高光漆；LED灯带、扎带、热熔胶、高亮水晶灯、供电材料等。
3.工作内容:等比放样；方管切割焊接成主承重骨架、角钢焊接加固，激光雕刻冷板成花瓣形状、美工塑形并焊接成整体花朵，打磨焊点、抛光板面；喷涂防锈漆2遍、喷涂面漆并烤漆、喷涂高光漆2遍并烤漆；花瓣背面布置供电线路，预留接头，使用扎带绑扎灯带、高亮水晶灯，热熔胶填缝，接头处防水绝缘处理，测试灯光效果；吊装、运输、现场定位拼接、摆放期间维护管理等。</t>
  </si>
  <si>
    <t>设施二手捧花</t>
  </si>
  <si>
    <t>花身制作</t>
  </si>
  <si>
    <t>1.规格:高3.7m，最大直径4m。
2.主材:方管、角钢、钢板网；EVA海绵纸、胶类；防锈漆、丙烯颜料、高光漆；供电材料等。
3.工作内容：等比放样；方管切割焊接成主承重骨架、角钢焊接加固，激光雕刻钢板网成手捧花形状、美工塑形并焊接成整体，打磨焊点，喷涂防锈漆；布置内部供电线路，预留接线头，接头处防水绝缘处理；均匀刷胶，烘烤粘贴海绵纸；美工绘制花纹、处理色彩，自然晾干后喷高光漆2遍；吊装、运输、现场定位拼接、摆放期间维护管理等。</t>
  </si>
  <si>
    <t>花头制作</t>
  </si>
  <si>
    <t>1.规格:直径3.36m，最大高度1.1米，龟背形。
2.主材:方管、圆管、角钢、钢板网；防锈漆；LED点光源、热熔胶、供电材料；定制成品仿真花、胶类等。
3.工作内容：等比放样；方管、圆管切割焊接成主承重骨架、角钢焊接加固，美工钢板网塑形焊接，打磨焊点，喷涂防锈漆2遍；布置内部供电线路，点缀点光源，热熔胶填缝，防水绝缘处理；均匀刷胶，粘贴仿真花；吊装、运输、现场定位拼接、摆放期间维护管理等。</t>
  </si>
  <si>
    <t>手捧花容物：玫瑰花1号</t>
  </si>
  <si>
    <t>1.规格:花头最大直径0.85m。
2.主材:方管、钢板网；EVA海绵纸、胶类；防锈漆、丙烯颜料、高光漆等。
3.工作内容：等比放样；方管切割焊接成骨架，激光雕刻钢板网成花瓣形状、美工塑形并焊接成整体，打磨焊点，喷涂防锈漆；均匀刷胶，烘烤粘贴海绵纸；美工绘制花纹、处理色彩，自然晾干后喷高光漆2遍；吊装、运输、现场定位拼接、摆放期间维护管理等。</t>
  </si>
  <si>
    <t>手捧花容物：玫瑰花2号</t>
  </si>
  <si>
    <t>1.规格:花头最大直径0.83m。
2.主材:方管、钢板网；EVA海绵纸、胶类；防锈漆、丙烯颜料、高光漆等。
3.工作内容：等比放样；方管切割焊接成骨架，激光雕刻钢板网成花瓣形状、美工塑形并焊接成整体，打磨焊点，喷涂防锈漆；均匀刷胶，烘烤粘贴海绵纸；美工绘制花纹、处理色彩，自然晾干后喷高光漆2遍；吊装、运输、现场定位拼接、摆放期间维护管理等。</t>
  </si>
  <si>
    <t>景观投光灯</t>
  </si>
  <si>
    <t>设施三</t>
  </si>
  <si>
    <t>1.规格：直径1.5m。
2.主材：外购成品全息投影设备。
3.工作内容:吊装、运输、现场定位摆放、摆放期间维护管理等。</t>
  </si>
  <si>
    <t>1.材料：软芯铜线电缆2*6mm²、软芯护套线2*2.5mm²、双绞线、防水胶带、绝缘胶带等。
2.铺设方式：地敷明线、穿线管铺设、过线板铺设、树飘线等。
2.工作内容：采购、运输、现场铺设、防水绝缘处理、摆放期间维护管理等。</t>
  </si>
  <si>
    <t>威海公园氛围设施工程量清单报价表</t>
  </si>
  <si>
    <t>冬季旅游设施配套项目——威海公园氛围设施                          单位：元</t>
  </si>
  <si>
    <t>葫芦</t>
  </si>
  <si>
    <t>25cm*18cm</t>
  </si>
  <si>
    <t>萤火虫</t>
  </si>
  <si>
    <t>25cm,6个头</t>
  </si>
  <si>
    <t>四角星</t>
  </si>
  <si>
    <t>35*35cm</t>
  </si>
  <si>
    <t>北极星灯</t>
  </si>
  <si>
    <t>40*30cm</t>
  </si>
  <si>
    <t>立体灯笼福</t>
  </si>
  <si>
    <t>30cm</t>
  </si>
  <si>
    <t>彩色水母</t>
  </si>
  <si>
    <t>八美缎灯笼</t>
  </si>
  <si>
    <t>80#</t>
  </si>
  <si>
    <t>60#</t>
  </si>
  <si>
    <t>40#</t>
  </si>
  <si>
    <t>植绒灯笼</t>
  </si>
  <si>
    <t>25#</t>
  </si>
  <si>
    <t>1.5平双胶线</t>
  </si>
  <si>
    <t>悦海公园设施工程量清单报价表</t>
  </si>
  <si>
    <t>冬季旅游设施配套项目——悦海公园设施                                          单位：元</t>
  </si>
  <si>
    <t>花环</t>
  </si>
  <si>
    <t>基座铁艺骨架制作安装</t>
  </si>
  <si>
    <t>1.规格:长6m，宽4m，矩形平面。
2.主材:矩形管、方管、1mm厚冷轧板；防锈漆；供电材料等。
3.工作内容：等比放样；矩形管切割焊接成主承重骨架、方管焊接加固，铺装冷板，打磨焊点、喷涂防锈漆2遍；布置内部供电电缆，预留接线头，防水绝缘处理；裁剪铺装厚度1mm的冷轧板；吊装、运输、现场定位拼接、摆放期间维护管理等。</t>
  </si>
  <si>
    <t>t</t>
  </si>
  <si>
    <t>花环制作安装</t>
  </si>
  <si>
    <t>1.规格：直径4m。
2.主材：方管、角钢、钢筋；亮片布、胶类；防锈漆、丙烯颜料、高光漆；流水灯带、灯带卡条、自攻丝、热熔胶、LED球泡灯、编程控制器、供电材料等。
3.工作内容:等比放样；方管切割焊接成主承重骨架、角钢焊接加固、美工钢筋塑形，打磨焊点；喷涂防锈漆2遍；布置内部供电线路，预留接头，安装球泡灯，接头处防水绝缘处理，测试灯光效果；均匀刷胶，粘贴亮片布，烘烤定型；美工绘制花纹、处理色彩，烘烤固色，喷高光漆2遍；钉装灯带卡条，热熔胶填缝，安装流水灯带，测试灯光效果；吊装、运输、现场定位拼接、摆放期间维护管理等。</t>
  </si>
  <si>
    <t>花</t>
  </si>
  <si>
    <t>1.规格：高0.8m-1m。
2.主材：钢筋、1mm厚冷轧板、防锈漆；LED灯串、高光点光源、供电材料、热熔胶、扎带；定制成品仿真花、胶类。
3.工作内容:裁剪冷板成0.3m*0.5m矩形，环形焊接长0.8m-1m的钢筋棍，喷涂防锈漆2遍；刷胶，粘贴仿真花，绑扎灯串和点光源，热熔胶填缝，连接供电线路，接头处防水绝缘处理；搬装、运输、现场定位拼接、摆放期间维护管理等。</t>
  </si>
  <si>
    <t>蝴蝶</t>
  </si>
  <si>
    <t>1.规格：翅长1m-1.5m。
2.主材：方管、冷拔筋、防锈漆；LED灯带、扎带、热熔胶、供电材料；色丁布、八美缎、金丝线、胶类；丙烯颜料、高光漆等
3.工作内容:等比放样；方管切割焊接成主承重骨架、美工冷拔筋塑形，打磨焊点；喷涂防锈漆2遍；均匀刷胶，粘贴色丁布、八美缎，勾金丝线，烘烤定型；美工绘制花纹、处理色彩，烘烤固色，喷高光漆2遍；绑扎LED灯带，热熔胶填缝，翅膀背面布置供电线路，接头处防水绝缘处理。吊装、运输、现场定位拼接、摆放期间维护管理等。</t>
  </si>
  <si>
    <t>悦海公园氛围设施工程量清单报价表</t>
  </si>
  <si>
    <t>冬季旅游设施配套项目——悦海公园氛围设施                                          单位：元</t>
  </si>
  <si>
    <t>桃芯</t>
  </si>
  <si>
    <t>32cm*28cm</t>
  </si>
  <si>
    <t>灯带（海草房），含插头</t>
  </si>
  <si>
    <t>高压，15W/米-3500K</t>
  </si>
  <si>
    <t>25*40cm</t>
  </si>
  <si>
    <t>护套电线</t>
  </si>
  <si>
    <t>RVV-2*2.5</t>
  </si>
  <si>
    <t>40*60cm</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</si>
</sst>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0_);[Red]\(0.00\)"/>
    <numFmt numFmtId="178" formatCode="0.00_ "/>
    <numFmt numFmtId="179" formatCode="0.000_ "/>
  </numFmts>
  <fonts count="44">
    <font>
      <sz val="11"/>
      <color theme="1"/>
      <name val="宋体"/>
      <charset val="134"/>
      <scheme val="minor"/>
    </font>
    <font>
      <sz val="10"/>
      <color theme="1"/>
      <name val="宋体"/>
      <charset val="134"/>
      <scheme val="minor"/>
    </font>
    <font>
      <sz val="11"/>
      <name val="宋体"/>
      <charset val="134"/>
      <scheme val="minor"/>
    </font>
    <font>
      <b/>
      <sz val="14"/>
      <name val="宋体"/>
      <charset val="134"/>
      <scheme val="minor"/>
    </font>
    <font>
      <b/>
      <sz val="10"/>
      <name val="宋体"/>
      <charset val="134"/>
      <scheme val="minor"/>
    </font>
    <font>
      <sz val="10"/>
      <name val="宋体"/>
      <charset val="134"/>
    </font>
    <font>
      <sz val="10"/>
      <name val="宋体"/>
      <charset val="134"/>
      <scheme val="minor"/>
    </font>
    <font>
      <b/>
      <sz val="10"/>
      <name val="宋体"/>
      <charset val="134"/>
    </font>
    <font>
      <b/>
      <sz val="10"/>
      <color theme="1"/>
      <name val="宋体"/>
      <charset val="134"/>
      <scheme val="minor"/>
    </font>
    <font>
      <sz val="10"/>
      <color rgb="FFFF0000"/>
      <name val="宋体"/>
      <charset val="134"/>
      <scheme val="minor"/>
    </font>
    <font>
      <b/>
      <sz val="12"/>
      <name val="宋体"/>
      <charset val="134"/>
      <scheme val="minor"/>
    </font>
    <font>
      <sz val="10"/>
      <color theme="1"/>
      <name val="宋体"/>
      <charset val="134"/>
    </font>
    <font>
      <b/>
      <sz val="14"/>
      <color theme="1"/>
      <name val="宋体"/>
      <charset val="134"/>
    </font>
    <font>
      <b/>
      <sz val="10"/>
      <color theme="1"/>
      <name val="宋体"/>
      <charset val="134"/>
    </font>
    <font>
      <b/>
      <sz val="11"/>
      <color rgb="FFFF0000"/>
      <name val="宋体"/>
      <charset val="134"/>
      <scheme val="minor"/>
    </font>
    <font>
      <b/>
      <sz val="11"/>
      <name val="宋体"/>
      <charset val="134"/>
      <scheme val="minor"/>
    </font>
    <font>
      <sz val="10"/>
      <name val="Arial"/>
      <charset val="0"/>
    </font>
    <font>
      <sz val="22"/>
      <color indexed="8"/>
      <name val="宋体"/>
      <charset val="134"/>
    </font>
    <font>
      <sz val="28"/>
      <name val="宋体"/>
      <charset val="134"/>
    </font>
    <font>
      <sz val="12"/>
      <name val="宋体"/>
      <charset val="134"/>
    </font>
    <font>
      <sz val="9"/>
      <name val="宋体"/>
      <charset val="134"/>
    </font>
    <font>
      <u/>
      <sz val="11"/>
      <color rgb="FF0000FF"/>
      <name val="宋体"/>
      <charset val="0"/>
      <scheme val="minor"/>
    </font>
    <font>
      <b/>
      <sz val="11"/>
      <color theme="3"/>
      <name val="宋体"/>
      <charset val="134"/>
      <scheme val="minor"/>
    </font>
    <font>
      <b/>
      <sz val="18"/>
      <color theme="3"/>
      <name val="宋体"/>
      <charset val="134"/>
      <scheme val="minor"/>
    </font>
    <font>
      <u/>
      <sz val="11"/>
      <color rgb="FF800080"/>
      <name val="宋体"/>
      <charset val="0"/>
      <scheme val="minor"/>
    </font>
    <font>
      <i/>
      <sz val="11"/>
      <color rgb="FF7F7F7F"/>
      <name val="宋体"/>
      <charset val="0"/>
      <scheme val="minor"/>
    </font>
    <font>
      <b/>
      <sz val="11"/>
      <color theme="1"/>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sz val="11"/>
      <color rgb="FF9C65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0"/>
      <name val="Arial"/>
      <charset val="134"/>
    </font>
    <font>
      <sz val="11"/>
      <color indexed="8"/>
      <name val="宋体"/>
      <charset val="134"/>
    </font>
    <font>
      <b/>
      <sz val="15"/>
      <color theme="3"/>
      <name val="宋体"/>
      <charset val="134"/>
      <scheme val="minor"/>
    </font>
    <font>
      <sz val="11"/>
      <name val="돋움"/>
      <charset val="134"/>
    </font>
    <font>
      <sz val="11"/>
      <color rgb="FF000000"/>
      <name val="宋体"/>
      <charset val="134"/>
      <scheme val="minor"/>
    </font>
    <font>
      <sz val="11"/>
      <color rgb="FFFA7D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s>
  <cellStyleXfs count="66">
    <xf numFmtId="0" fontId="0" fillId="0" borderId="0">
      <alignment vertical="center"/>
    </xf>
    <xf numFmtId="42" fontId="0" fillId="0" borderId="0" applyFont="0" applyFill="0" applyBorder="0" applyAlignment="0" applyProtection="0">
      <alignment vertical="center"/>
    </xf>
    <xf numFmtId="0" fontId="29" fillId="12" borderId="0" applyNumberFormat="0" applyBorder="0" applyAlignment="0" applyProtection="0">
      <alignment vertical="center"/>
    </xf>
    <xf numFmtId="0" fontId="31"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6" borderId="0" applyNumberFormat="0" applyBorder="0" applyAlignment="0" applyProtection="0">
      <alignment vertical="center"/>
    </xf>
    <xf numFmtId="0" fontId="28" fillId="3" borderId="0" applyNumberFormat="0" applyBorder="0" applyAlignment="0" applyProtection="0">
      <alignment vertical="center"/>
    </xf>
    <xf numFmtId="43" fontId="0" fillId="0" borderId="0" applyFont="0" applyFill="0" applyBorder="0" applyAlignment="0" applyProtection="0">
      <alignment vertical="center"/>
    </xf>
    <xf numFmtId="0" fontId="27"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6" borderId="11" applyNumberFormat="0" applyFont="0" applyAlignment="0" applyProtection="0">
      <alignment vertical="center"/>
    </xf>
    <xf numFmtId="0" fontId="27" fillId="18" borderId="0" applyNumberFormat="0" applyBorder="0" applyAlignment="0" applyProtection="0">
      <alignment vertical="center"/>
    </xf>
    <xf numFmtId="0" fontId="2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40" fillId="0" borderId="13" applyNumberFormat="0" applyFill="0" applyAlignment="0" applyProtection="0">
      <alignment vertical="center"/>
    </xf>
    <xf numFmtId="0" fontId="36" fillId="0" borderId="13" applyNumberFormat="0" applyFill="0" applyAlignment="0" applyProtection="0">
      <alignment vertical="center"/>
    </xf>
    <xf numFmtId="0" fontId="27" fillId="2" borderId="0" applyNumberFormat="0" applyBorder="0" applyAlignment="0" applyProtection="0">
      <alignment vertical="center"/>
    </xf>
    <xf numFmtId="0" fontId="22" fillId="0" borderId="7" applyNumberFormat="0" applyFill="0" applyAlignment="0" applyProtection="0">
      <alignment vertical="center"/>
    </xf>
    <xf numFmtId="0" fontId="41" fillId="0" borderId="0">
      <alignment vertical="center"/>
      <protection locked="0"/>
    </xf>
    <xf numFmtId="0" fontId="27" fillId="25" borderId="0" applyNumberFormat="0" applyBorder="0" applyAlignment="0" applyProtection="0">
      <alignment vertical="center"/>
    </xf>
    <xf numFmtId="0" fontId="35" fillId="14" borderId="12" applyNumberFormat="0" applyAlignment="0" applyProtection="0">
      <alignment vertical="center"/>
    </xf>
    <xf numFmtId="0" fontId="33" fillId="14" borderId="9" applyNumberFormat="0" applyAlignment="0" applyProtection="0">
      <alignment vertical="center"/>
    </xf>
    <xf numFmtId="0" fontId="39" fillId="0" borderId="0" applyNumberFormat="0" applyFill="0" applyBorder="0" applyAlignment="0" applyProtection="0">
      <alignment vertical="center"/>
    </xf>
    <xf numFmtId="0" fontId="32" fillId="11" borderId="10" applyNumberFormat="0" applyAlignment="0" applyProtection="0">
      <alignment vertical="center"/>
    </xf>
    <xf numFmtId="0" fontId="29" fillId="28" borderId="0" applyNumberFormat="0" applyBorder="0" applyAlignment="0" applyProtection="0">
      <alignment vertical="center"/>
    </xf>
    <xf numFmtId="0" fontId="27" fillId="13" borderId="0" applyNumberFormat="0" applyBorder="0" applyAlignment="0" applyProtection="0">
      <alignment vertical="center"/>
    </xf>
    <xf numFmtId="0" fontId="43" fillId="0" borderId="14" applyNumberFormat="0" applyFill="0" applyAlignment="0" applyProtection="0">
      <alignment vertical="center"/>
    </xf>
    <xf numFmtId="0" fontId="39" fillId="0" borderId="0" applyNumberFormat="0" applyFill="0" applyBorder="0" applyAlignment="0" applyProtection="0">
      <alignment vertical="center"/>
    </xf>
    <xf numFmtId="0" fontId="26" fillId="0" borderId="8" applyNumberFormat="0" applyFill="0" applyAlignment="0" applyProtection="0">
      <alignment vertical="center"/>
    </xf>
    <xf numFmtId="0" fontId="30" fillId="8" borderId="0" applyNumberFormat="0" applyBorder="0" applyAlignment="0" applyProtection="0">
      <alignment vertical="center"/>
    </xf>
    <xf numFmtId="0" fontId="34" fillId="17" borderId="0" applyNumberFormat="0" applyBorder="0" applyAlignment="0" applyProtection="0">
      <alignment vertical="center"/>
    </xf>
    <xf numFmtId="0" fontId="27" fillId="10" borderId="0" applyNumberFormat="0" applyBorder="0" applyAlignment="0" applyProtection="0">
      <alignment vertical="center"/>
    </xf>
    <xf numFmtId="0" fontId="19" fillId="0" borderId="0">
      <alignment vertical="center"/>
    </xf>
    <xf numFmtId="0" fontId="29" fillId="31" borderId="0" applyNumberFormat="0" applyBorder="0" applyAlignment="0" applyProtection="0">
      <alignment vertical="center"/>
    </xf>
    <xf numFmtId="0" fontId="29" fillId="5" borderId="0" applyNumberFormat="0" applyBorder="0" applyAlignment="0" applyProtection="0">
      <alignment vertical="center"/>
    </xf>
    <xf numFmtId="0" fontId="29" fillId="29" borderId="0" applyNumberFormat="0" applyBorder="0" applyAlignment="0" applyProtection="0">
      <alignment vertical="center"/>
    </xf>
    <xf numFmtId="0" fontId="29" fillId="7" borderId="0" applyNumberFormat="0" applyBorder="0" applyAlignment="0" applyProtection="0">
      <alignment vertical="center"/>
    </xf>
    <xf numFmtId="0" fontId="29" fillId="19" borderId="0" applyNumberFormat="0" applyBorder="0" applyAlignment="0" applyProtection="0">
      <alignment vertical="center"/>
    </xf>
    <xf numFmtId="0" fontId="27" fillId="4" borderId="0" applyNumberFormat="0" applyBorder="0" applyAlignment="0" applyProtection="0">
      <alignment vertical="center"/>
    </xf>
    <xf numFmtId="0" fontId="0" fillId="0" borderId="0"/>
    <xf numFmtId="0" fontId="27" fillId="24" borderId="0" applyNumberFormat="0" applyBorder="0" applyAlignment="0" applyProtection="0">
      <alignment vertical="center"/>
    </xf>
    <xf numFmtId="0" fontId="29" fillId="23" borderId="0" applyNumberFormat="0" applyBorder="0" applyAlignment="0" applyProtection="0">
      <alignment vertical="center"/>
    </xf>
    <xf numFmtId="0" fontId="29" fillId="27" borderId="0" applyNumberFormat="0" applyBorder="0" applyAlignment="0" applyProtection="0">
      <alignment vertical="center"/>
    </xf>
    <xf numFmtId="0" fontId="0" fillId="0" borderId="0">
      <alignment vertical="center"/>
    </xf>
    <xf numFmtId="0" fontId="27" fillId="26" borderId="0" applyNumberFormat="0" applyBorder="0" applyAlignment="0" applyProtection="0">
      <alignment vertical="center"/>
    </xf>
    <xf numFmtId="0" fontId="29" fillId="32" borderId="0" applyNumberFormat="0" applyBorder="0" applyAlignment="0" applyProtection="0">
      <alignment vertical="center"/>
    </xf>
    <xf numFmtId="0" fontId="27" fillId="30" borderId="0" applyNumberFormat="0" applyBorder="0" applyAlignment="0" applyProtection="0">
      <alignment vertical="center"/>
    </xf>
    <xf numFmtId="0" fontId="19" fillId="0" borderId="0">
      <alignment vertical="center"/>
    </xf>
    <xf numFmtId="0" fontId="27" fillId="21" borderId="0" applyNumberFormat="0" applyBorder="0" applyAlignment="0" applyProtection="0">
      <alignment vertical="center"/>
    </xf>
    <xf numFmtId="0" fontId="0" fillId="0" borderId="0">
      <alignment vertical="center"/>
    </xf>
    <xf numFmtId="0" fontId="29" fillId="20" borderId="0" applyNumberFormat="0" applyBorder="0" applyAlignment="0" applyProtection="0">
      <alignment vertical="center"/>
    </xf>
    <xf numFmtId="0" fontId="0" fillId="0" borderId="0">
      <alignment vertical="center"/>
    </xf>
    <xf numFmtId="0" fontId="27" fillId="22" borderId="0" applyNumberFormat="0" applyBorder="0" applyAlignment="0" applyProtection="0">
      <alignment vertical="center"/>
    </xf>
    <xf numFmtId="0" fontId="42" fillId="0" borderId="0" applyNumberFormat="0" applyFill="0" applyBorder="0" applyAlignment="0" applyProtection="0">
      <alignment vertical="center"/>
    </xf>
    <xf numFmtId="9" fontId="19" fillId="0" borderId="0" applyFont="0" applyFill="0" applyBorder="0" applyAlignment="0" applyProtection="0">
      <alignment vertical="center"/>
    </xf>
    <xf numFmtId="0" fontId="38"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12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1" fillId="0" borderId="0" xfId="0" applyFont="1" applyFill="1" applyAlignment="1">
      <alignment vertical="center"/>
    </xf>
    <xf numFmtId="0" fontId="0" fillId="0" borderId="0" xfId="0" applyFill="1">
      <alignment vertical="center"/>
    </xf>
    <xf numFmtId="0" fontId="3" fillId="0" borderId="0" xfId="0" applyFont="1" applyFill="1" applyBorder="1" applyAlignment="1">
      <alignment horizontal="center" vertical="center" wrapText="1"/>
    </xf>
    <xf numFmtId="178" fontId="3" fillId="0" borderId="0"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78" fontId="4" fillId="0" borderId="2"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2" xfId="62" applyFont="1" applyFill="1" applyBorder="1" applyAlignment="1">
      <alignment horizontal="center" vertical="center" wrapText="1"/>
    </xf>
    <xf numFmtId="0" fontId="5" fillId="0" borderId="2" xfId="62" applyFont="1" applyFill="1" applyBorder="1" applyAlignment="1">
      <alignment horizontal="left" vertical="center" wrapText="1"/>
    </xf>
    <xf numFmtId="177" fontId="5" fillId="0" borderId="2" xfId="62" applyNumberFormat="1" applyFont="1" applyFill="1" applyBorder="1" applyAlignment="1">
      <alignment horizontal="center" vertical="center"/>
    </xf>
    <xf numFmtId="178" fontId="5" fillId="0" borderId="2" xfId="62" applyNumberFormat="1" applyFont="1" applyFill="1" applyBorder="1" applyAlignment="1">
      <alignment horizontal="center" vertical="center" wrapText="1"/>
    </xf>
    <xf numFmtId="176" fontId="5" fillId="0" borderId="2" xfId="62"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49"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62" applyFont="1" applyFill="1" applyBorder="1" applyAlignment="1">
      <alignment horizontal="center" vertical="center" wrapText="1"/>
    </xf>
    <xf numFmtId="0" fontId="7" fillId="0" borderId="3" xfId="62" applyFont="1" applyFill="1" applyBorder="1" applyAlignment="1">
      <alignment horizontal="center" vertical="center" wrapText="1"/>
    </xf>
    <xf numFmtId="0" fontId="7" fillId="0" borderId="4" xfId="62" applyFont="1" applyFill="1" applyBorder="1" applyAlignment="1">
      <alignment horizontal="center" vertical="center" wrapText="1"/>
    </xf>
    <xf numFmtId="0" fontId="7" fillId="0" borderId="5" xfId="62" applyFont="1" applyFill="1" applyBorder="1" applyAlignment="1">
      <alignment horizontal="center" vertical="center" wrapText="1"/>
    </xf>
    <xf numFmtId="177" fontId="7" fillId="0" borderId="2" xfId="62" applyNumberFormat="1" applyFont="1" applyFill="1" applyBorder="1" applyAlignment="1">
      <alignment horizontal="center" vertical="center" wrapText="1"/>
    </xf>
    <xf numFmtId="178" fontId="7" fillId="0" borderId="2" xfId="62" applyNumberFormat="1" applyFont="1" applyFill="1" applyBorder="1" applyAlignment="1">
      <alignment horizontal="center" vertical="center" wrapText="1"/>
    </xf>
    <xf numFmtId="0" fontId="6" fillId="0" borderId="0" xfId="0" applyFont="1" applyFill="1" applyAlignment="1">
      <alignment vertical="center"/>
    </xf>
    <xf numFmtId="0" fontId="1" fillId="0" borderId="0" xfId="0" applyFont="1" applyAlignment="1">
      <alignment horizontal="center" vertical="center"/>
    </xf>
    <xf numFmtId="0" fontId="1" fillId="0" borderId="0" xfId="0" applyFont="1" applyAlignment="1">
      <alignment horizontal="center" vertical="top"/>
    </xf>
    <xf numFmtId="177" fontId="1" fillId="0" borderId="0" xfId="0" applyNumberFormat="1" applyFont="1" applyAlignment="1">
      <alignment horizontal="center" vertical="center"/>
    </xf>
    <xf numFmtId="0" fontId="3" fillId="0" borderId="0" xfId="0" applyFont="1" applyFill="1" applyBorder="1" applyAlignment="1">
      <alignment horizontal="center" vertical="top" wrapText="1"/>
    </xf>
    <xf numFmtId="0" fontId="4" fillId="0" borderId="1" xfId="0" applyFont="1" applyFill="1" applyBorder="1" applyAlignment="1">
      <alignment horizontal="left" vertical="top"/>
    </xf>
    <xf numFmtId="0" fontId="4" fillId="0" borderId="6" xfId="0" applyFont="1" applyFill="1" applyBorder="1" applyAlignment="1">
      <alignment horizontal="center" vertical="center" wrapText="1"/>
    </xf>
    <xf numFmtId="0" fontId="4" fillId="0" borderId="6" xfId="0" applyFont="1" applyFill="1" applyBorder="1" applyAlignment="1">
      <alignment horizontal="center" vertical="top" wrapText="1"/>
    </xf>
    <xf numFmtId="0" fontId="4" fillId="0" borderId="6" xfId="0" applyFont="1" applyFill="1" applyBorder="1" applyAlignment="1">
      <alignment horizontal="center" vertical="center"/>
    </xf>
    <xf numFmtId="178" fontId="4" fillId="0" borderId="6" xfId="0" applyNumberFormat="1" applyFont="1" applyFill="1" applyBorder="1" applyAlignment="1">
      <alignment horizontal="center" vertical="center"/>
    </xf>
    <xf numFmtId="177" fontId="4" fillId="0" borderId="6" xfId="0" applyNumberFormat="1" applyFont="1" applyFill="1" applyBorder="1" applyAlignment="1">
      <alignment horizontal="center" vertical="center"/>
    </xf>
    <xf numFmtId="0" fontId="1" fillId="0" borderId="2" xfId="0" applyFont="1" applyBorder="1" applyAlignment="1">
      <alignment horizontal="center" vertical="center"/>
    </xf>
    <xf numFmtId="0" fontId="8" fillId="0" borderId="2" xfId="0" applyFont="1" applyBorder="1" applyAlignment="1">
      <alignment horizontal="center" vertical="center"/>
    </xf>
    <xf numFmtId="0" fontId="1" fillId="0" borderId="2" xfId="0" applyFont="1" applyBorder="1" applyAlignment="1">
      <alignment horizontal="center" vertical="top"/>
    </xf>
    <xf numFmtId="177" fontId="1" fillId="0" borderId="2" xfId="0" applyNumberFormat="1" applyFont="1" applyBorder="1" applyAlignment="1">
      <alignment horizontal="center" vertical="center"/>
    </xf>
    <xf numFmtId="0" fontId="6" fillId="0" borderId="2" xfId="0" applyFont="1" applyFill="1" applyBorder="1" applyAlignment="1">
      <alignment horizontal="center" vertical="center" wrapText="1"/>
    </xf>
    <xf numFmtId="0" fontId="6" fillId="0" borderId="2" xfId="61" applyFont="1" applyFill="1" applyBorder="1" applyAlignment="1">
      <alignment horizontal="left" vertical="top" wrapText="1"/>
    </xf>
    <xf numFmtId="0" fontId="6" fillId="0" borderId="2" xfId="0" applyFont="1" applyFill="1" applyBorder="1" applyAlignment="1">
      <alignment horizontal="left" vertical="top" wrapText="1"/>
    </xf>
    <xf numFmtId="0" fontId="4" fillId="0" borderId="3" xfId="0" applyFont="1" applyFill="1" applyBorder="1" applyAlignment="1">
      <alignment horizontal="center" vertical="top" wrapText="1"/>
    </xf>
    <xf numFmtId="0" fontId="1" fillId="0" borderId="2"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1" fillId="0" borderId="2" xfId="0" applyNumberFormat="1" applyFont="1" applyFill="1" applyBorder="1" applyAlignment="1">
      <alignment horizontal="center" vertical="center"/>
    </xf>
    <xf numFmtId="178" fontId="6" fillId="0" borderId="2" xfId="0" applyNumberFormat="1" applyFont="1" applyFill="1" applyBorder="1" applyAlignment="1">
      <alignment horizontal="center" vertical="center"/>
    </xf>
    <xf numFmtId="0" fontId="6" fillId="0" borderId="2" xfId="0" applyFont="1" applyFill="1" applyBorder="1" applyAlignment="1">
      <alignment vertical="center"/>
    </xf>
    <xf numFmtId="0" fontId="4" fillId="0" borderId="5" xfId="0" applyFont="1" applyFill="1" applyBorder="1" applyAlignment="1">
      <alignment horizontal="center" vertical="top" wrapText="1"/>
    </xf>
    <xf numFmtId="177" fontId="4" fillId="0" borderId="2" xfId="0" applyNumberFormat="1" applyFont="1" applyFill="1" applyBorder="1" applyAlignment="1">
      <alignment horizontal="center" vertical="center"/>
    </xf>
    <xf numFmtId="178" fontId="4" fillId="0" borderId="2" xfId="0" applyNumberFormat="1" applyFont="1" applyFill="1" applyBorder="1" applyAlignment="1">
      <alignment horizontal="center" vertical="center" wrapText="1"/>
    </xf>
    <xf numFmtId="176" fontId="7" fillId="0" borderId="2" xfId="62" applyNumberFormat="1" applyFont="1" applyFill="1" applyBorder="1" applyAlignment="1">
      <alignment horizontal="center" vertical="center" wrapText="1"/>
    </xf>
    <xf numFmtId="176" fontId="7" fillId="0" borderId="3" xfId="62" applyNumberFormat="1" applyFont="1" applyFill="1" applyBorder="1" applyAlignment="1">
      <alignment horizontal="center" vertical="center" wrapText="1"/>
    </xf>
    <xf numFmtId="176" fontId="7" fillId="0" borderId="4" xfId="62" applyNumberFormat="1" applyFont="1" applyFill="1" applyBorder="1" applyAlignment="1">
      <alignment horizontal="center" vertical="center" wrapText="1"/>
    </xf>
    <xf numFmtId="0" fontId="7" fillId="0" borderId="2" xfId="62" applyFont="1" applyFill="1" applyBorder="1" applyAlignment="1">
      <alignment horizontal="center" vertical="center"/>
    </xf>
    <xf numFmtId="177" fontId="7" fillId="0" borderId="5" xfId="62" applyNumberFormat="1" applyFont="1" applyFill="1" applyBorder="1" applyAlignment="1">
      <alignment horizontal="center" vertical="center" wrapText="1"/>
    </xf>
    <xf numFmtId="0" fontId="9" fillId="0" borderId="0" xfId="65" applyFont="1" applyFill="1" applyAlignment="1">
      <alignment horizontal="center" vertical="center"/>
    </xf>
    <xf numFmtId="0" fontId="9" fillId="0" borderId="0" xfId="65"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vertical="top"/>
    </xf>
    <xf numFmtId="177" fontId="6" fillId="0" borderId="0" xfId="0" applyNumberFormat="1" applyFont="1" applyFill="1" applyAlignment="1">
      <alignment horizontal="center" vertical="center"/>
    </xf>
    <xf numFmtId="0" fontId="10" fillId="0" borderId="0" xfId="0" applyFont="1" applyFill="1" applyBorder="1" applyAlignment="1">
      <alignment vertical="center"/>
    </xf>
    <xf numFmtId="0" fontId="4" fillId="0" borderId="2" xfId="0" applyFont="1" applyFill="1" applyBorder="1" applyAlignment="1">
      <alignment horizontal="center" vertical="top" wrapText="1"/>
    </xf>
    <xf numFmtId="179" fontId="6" fillId="0" borderId="2" xfId="0" applyNumberFormat="1" applyFont="1" applyFill="1" applyBorder="1" applyAlignment="1">
      <alignment horizontal="center" vertical="center"/>
    </xf>
    <xf numFmtId="177" fontId="6" fillId="0" borderId="2" xfId="0" applyNumberFormat="1" applyFont="1" applyFill="1" applyBorder="1" applyAlignment="1">
      <alignment horizontal="center" vertical="center" wrapText="1"/>
    </xf>
    <xf numFmtId="177" fontId="6" fillId="0" borderId="2" xfId="65" applyNumberFormat="1" applyFont="1" applyFill="1" applyBorder="1" applyAlignment="1">
      <alignment horizontal="center" vertical="center"/>
    </xf>
    <xf numFmtId="0" fontId="0" fillId="0" borderId="0" xfId="0" applyFill="1" applyAlignment="1">
      <alignment horizontal="center" vertical="center"/>
    </xf>
    <xf numFmtId="177" fontId="0" fillId="0" borderId="0" xfId="0" applyNumberFormat="1" applyFill="1">
      <alignment vertical="center"/>
    </xf>
    <xf numFmtId="0" fontId="0" fillId="0" borderId="2" xfId="0" applyFill="1" applyBorder="1" applyAlignment="1">
      <alignment horizontal="center" vertical="center"/>
    </xf>
    <xf numFmtId="0" fontId="6" fillId="0" borderId="3" xfId="0" applyFont="1" applyFill="1" applyBorder="1" applyAlignment="1">
      <alignment horizontal="left" vertical="top" wrapText="1"/>
    </xf>
    <xf numFmtId="177" fontId="5" fillId="0" borderId="2" xfId="62" applyNumberFormat="1" applyFont="1" applyFill="1" applyBorder="1" applyAlignment="1">
      <alignment horizontal="center" vertical="center" wrapText="1"/>
    </xf>
    <xf numFmtId="0" fontId="6" fillId="0" borderId="0" xfId="0" applyFont="1" applyFill="1">
      <alignment vertical="center"/>
    </xf>
    <xf numFmtId="0" fontId="6" fillId="0" borderId="0" xfId="0" applyFont="1" applyFill="1" applyAlignment="1">
      <alignment horizontal="left" vertical="center"/>
    </xf>
    <xf numFmtId="0" fontId="5" fillId="0" borderId="2" xfId="0" applyFont="1" applyFill="1" applyBorder="1" applyAlignment="1">
      <alignment horizontal="left" vertical="center" wrapText="1"/>
    </xf>
    <xf numFmtId="0" fontId="6" fillId="0" borderId="2" xfId="62" applyFont="1" applyFill="1" applyBorder="1" applyAlignment="1">
      <alignment horizontal="center" vertical="center"/>
    </xf>
    <xf numFmtId="177" fontId="5" fillId="0" borderId="2" xfId="63" applyNumberFormat="1" applyFont="1" applyFill="1" applyBorder="1" applyAlignment="1">
      <alignment horizontal="center" vertical="center"/>
    </xf>
    <xf numFmtId="0" fontId="0" fillId="0" borderId="0" xfId="0" applyFill="1" applyAlignment="1">
      <alignment horizontal="left" vertical="center"/>
    </xf>
    <xf numFmtId="0" fontId="5" fillId="0" borderId="2" xfId="49" applyFont="1" applyFill="1" applyBorder="1" applyAlignment="1">
      <alignment horizontal="left" vertical="center" wrapText="1"/>
    </xf>
    <xf numFmtId="0" fontId="11" fillId="0" borderId="0" xfId="0" applyFont="1" applyFill="1" applyAlignment="1">
      <alignment vertical="center"/>
    </xf>
    <xf numFmtId="0" fontId="11" fillId="0" borderId="0" xfId="0" applyFont="1" applyFill="1" applyAlignment="1">
      <alignment vertical="center" wrapText="1"/>
    </xf>
    <xf numFmtId="0" fontId="11" fillId="0" borderId="0" xfId="0" applyFont="1" applyFill="1" applyAlignment="1">
      <alignment horizontal="left" vertical="center"/>
    </xf>
    <xf numFmtId="0" fontId="11" fillId="0" borderId="0" xfId="0" applyFont="1" applyFill="1" applyAlignment="1">
      <alignment horizontal="center" vertical="center"/>
    </xf>
    <xf numFmtId="177" fontId="11" fillId="0" borderId="0" xfId="0" applyNumberFormat="1" applyFont="1" applyFill="1" applyAlignment="1">
      <alignment horizontal="center" vertical="center"/>
    </xf>
    <xf numFmtId="0" fontId="12" fillId="0" borderId="0" xfId="0" applyFont="1" applyFill="1" applyBorder="1" applyAlignment="1">
      <alignment horizontal="center" vertical="center" wrapText="1"/>
    </xf>
    <xf numFmtId="178" fontId="12" fillId="0" borderId="0" xfId="0" applyNumberFormat="1" applyFont="1" applyFill="1" applyBorder="1" applyAlignment="1">
      <alignment horizontal="center" vertical="center" wrapText="1"/>
    </xf>
    <xf numFmtId="0" fontId="13" fillId="0" borderId="1" xfId="0" applyFont="1" applyFill="1" applyBorder="1" applyAlignment="1">
      <alignment horizontal="left"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178" fontId="13" fillId="0" borderId="2" xfId="0" applyNumberFormat="1" applyFont="1" applyFill="1" applyBorder="1" applyAlignment="1">
      <alignment horizontal="center" vertical="center"/>
    </xf>
    <xf numFmtId="177" fontId="13" fillId="0" borderId="2"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61" applyFont="1" applyFill="1" applyBorder="1" applyAlignment="1">
      <alignment horizontal="left" vertical="center" wrapText="1"/>
    </xf>
    <xf numFmtId="176" fontId="1" fillId="0" borderId="2" xfId="0" applyNumberFormat="1" applyFont="1" applyFill="1" applyBorder="1" applyAlignment="1">
      <alignment horizontal="center" vertical="center"/>
    </xf>
    <xf numFmtId="177" fontId="11" fillId="0" borderId="2" xfId="0" applyNumberFormat="1" applyFont="1" applyFill="1" applyBorder="1" applyAlignment="1">
      <alignment horizontal="center" vertical="center"/>
    </xf>
    <xf numFmtId="178" fontId="11" fillId="0" borderId="2"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2" xfId="61" applyFont="1" applyFill="1" applyBorder="1" applyAlignment="1">
      <alignment horizontal="left" vertical="center" wrapText="1"/>
    </xf>
    <xf numFmtId="0" fontId="11" fillId="0" borderId="2" xfId="0" applyFont="1" applyFill="1" applyBorder="1" applyAlignment="1">
      <alignment horizontal="left" vertical="center" wrapText="1"/>
    </xf>
    <xf numFmtId="176" fontId="11" fillId="0" borderId="2" xfId="0" applyNumberFormat="1" applyFont="1" applyFill="1" applyBorder="1" applyAlignment="1">
      <alignment horizontal="center" vertical="center"/>
    </xf>
    <xf numFmtId="0" fontId="11" fillId="0" borderId="2" xfId="65" applyFont="1" applyFill="1" applyBorder="1" applyAlignment="1">
      <alignment horizontal="left" vertical="center" wrapText="1"/>
    </xf>
    <xf numFmtId="177" fontId="11" fillId="0" borderId="2" xfId="0" applyNumberFormat="1" applyFont="1" applyFill="1" applyBorder="1" applyAlignment="1">
      <alignment horizontal="center" vertical="center" wrapText="1"/>
    </xf>
    <xf numFmtId="177" fontId="11" fillId="0" borderId="5" xfId="0" applyNumberFormat="1" applyFont="1" applyFill="1" applyBorder="1" applyAlignment="1">
      <alignment horizontal="center" vertical="center" wrapText="1"/>
    </xf>
    <xf numFmtId="0" fontId="11" fillId="0" borderId="3" xfId="0" applyFont="1" applyFill="1" applyBorder="1" applyAlignment="1">
      <alignment horizontal="left" vertical="center" wrapText="1"/>
    </xf>
    <xf numFmtId="0" fontId="0" fillId="0" borderId="0" xfId="0" applyFont="1" applyFill="1">
      <alignment vertical="center"/>
    </xf>
    <xf numFmtId="0" fontId="14" fillId="0" borderId="0" xfId="0" applyFont="1" applyFill="1">
      <alignment vertical="center"/>
    </xf>
    <xf numFmtId="0" fontId="3" fillId="0" borderId="0" xfId="0" applyFont="1" applyFill="1" applyAlignment="1">
      <alignment horizontal="center" vertical="center" wrapText="1"/>
    </xf>
    <xf numFmtId="0" fontId="15" fillId="0" borderId="2" xfId="0" applyFont="1" applyFill="1" applyBorder="1" applyAlignment="1">
      <alignment horizontal="center" vertical="center"/>
    </xf>
    <xf numFmtId="178" fontId="15" fillId="0" borderId="2" xfId="0" applyNumberFormat="1" applyFont="1" applyFill="1" applyBorder="1" applyAlignment="1">
      <alignment horizontal="center" vertical="center"/>
    </xf>
    <xf numFmtId="0" fontId="0" fillId="0" borderId="0" xfId="0" applyFill="1" applyBorder="1">
      <alignment vertical="center"/>
    </xf>
    <xf numFmtId="0" fontId="2" fillId="0" borderId="2" xfId="0" applyFont="1" applyFill="1" applyBorder="1" applyAlignment="1">
      <alignment horizontal="center" vertical="center"/>
    </xf>
    <xf numFmtId="0" fontId="2" fillId="0" borderId="2" xfId="62" applyFont="1" applyFill="1" applyBorder="1" applyAlignment="1">
      <alignment horizontal="left" vertical="center"/>
    </xf>
    <xf numFmtId="178" fontId="15" fillId="0" borderId="2" xfId="62" applyNumberFormat="1" applyFont="1" applyFill="1" applyBorder="1" applyAlignment="1">
      <alignment horizontal="center" vertical="center"/>
    </xf>
    <xf numFmtId="0" fontId="15" fillId="0" borderId="2" xfId="62" applyFont="1" applyFill="1" applyBorder="1" applyAlignment="1">
      <alignment horizontal="center" vertical="center"/>
    </xf>
    <xf numFmtId="0" fontId="16" fillId="0" borderId="0" xfId="0" applyFont="1" applyFill="1" applyBorder="1" applyAlignment="1"/>
    <xf numFmtId="0" fontId="17" fillId="0" borderId="1"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9" fillId="0" borderId="0"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0" fillId="0" borderId="0" xfId="0" applyFont="1" applyFill="1" applyBorder="1" applyAlignment="1">
      <alignment horizontal="left" vertical="center" wrapText="1"/>
    </xf>
  </cellXfs>
  <cellStyles count="6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25" xfId="17"/>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_인원계획표 _김천영동1투찰(363)_장안발안실행추정_■대구진천iaan - 실행예산 토목(견적예산팀)_입찰 내역 양식(하노이) 3" xfId="24"/>
    <cellStyle name="60% - 强调文字颜色 4" xfId="25" builtinId="44"/>
    <cellStyle name="输出" xfId="26" builtinId="21"/>
    <cellStyle name="计算" xfId="27" builtinId="22"/>
    <cellStyle name="常规 26" xfId="28"/>
    <cellStyle name="检查单元格" xfId="29" builtinId="23"/>
    <cellStyle name="20% - 强调文字颜色 6" xfId="30" builtinId="50"/>
    <cellStyle name="强调文字颜色 2" xfId="31" builtinId="33"/>
    <cellStyle name="链接单元格" xfId="32" builtinId="24"/>
    <cellStyle name="常规 10 5" xfId="33"/>
    <cellStyle name="汇总" xfId="34" builtinId="25"/>
    <cellStyle name="好" xfId="35" builtinId="26"/>
    <cellStyle name="适中" xfId="36" builtinId="28"/>
    <cellStyle name="强调文字颜色 1" xfId="37" builtinId="29"/>
    <cellStyle name="常规 2 2 2 4" xfId="38"/>
    <cellStyle name="20% - 强调文字颜色 5" xfId="39" builtinId="46"/>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常规 3 3" xfId="49"/>
    <cellStyle name="强调文字颜色 5" xfId="50" builtinId="45"/>
    <cellStyle name="40% - 强调文字颜色 5" xfId="51" builtinId="47"/>
    <cellStyle name="60% - 强调文字颜色 5" xfId="52" builtinId="48"/>
    <cellStyle name="常规 3 4" xfId="53"/>
    <cellStyle name="强调文字颜色 6" xfId="54" builtinId="49"/>
    <cellStyle name="常规 10" xfId="55"/>
    <cellStyle name="40% - 强调文字颜色 6" xfId="56" builtinId="51"/>
    <cellStyle name="常规 10 2" xfId="57"/>
    <cellStyle name="60% - 强调文字颜色 6" xfId="58" builtinId="52"/>
    <cellStyle name="_적격(화산) _당진대전1투찰_장안발안투찰_■당진iaan-실행예산 토목(-견적예산팀)" xfId="59"/>
    <cellStyle name="百分比 3" xfId="60"/>
    <cellStyle name="常规 2" xfId="61"/>
    <cellStyle name="常规 3" xfId="62"/>
    <cellStyle name="常规 3 3 2" xfId="63"/>
    <cellStyle name="常规 4" xfId="64"/>
    <cellStyle name="常规 5" xfId="6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Desktop\2019&#26149;&#33410;\RecoveredExternalLink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封面"/>
      <sheetName val="2清单编制说明"/>
      <sheetName val="3投标报价汇总表"/>
      <sheetName val="9材料暂估单价表"/>
      <sheetName val="01分部分项工程量清单与计价表"/>
      <sheetName val="9材料暂估单价表 (2)"/>
      <sheetName val="人民广场立体"/>
      <sheetName val="环翠楼立体"/>
      <sheetName val="幸福门立体"/>
      <sheetName val="威海公园立体"/>
      <sheetName val="悦海立体"/>
      <sheetName val="人民广场光亮"/>
      <sheetName val="威海公园光亮"/>
      <sheetName val="悦海公园光亮"/>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T38"/>
  <sheetViews>
    <sheetView workbookViewId="0">
      <selection activeCell="AB17" sqref="AB17"/>
    </sheetView>
  </sheetViews>
  <sheetFormatPr defaultColWidth="8" defaultRowHeight="12.75"/>
  <cols>
    <col min="1" max="3" width="3.75" style="123" customWidth="1"/>
    <col min="4" max="4" width="2.875" style="123" customWidth="1"/>
    <col min="5" max="17" width="3.75" style="123" customWidth="1"/>
    <col min="18" max="18" width="6.125" style="123" customWidth="1"/>
    <col min="19" max="20" width="3.75" style="123" customWidth="1"/>
    <col min="21" max="16384" width="8" style="123"/>
  </cols>
  <sheetData>
    <row r="3" ht="70" customHeight="1" spans="2:18">
      <c r="B3" s="124" t="s">
        <v>0</v>
      </c>
      <c r="C3" s="124"/>
      <c r="D3" s="124"/>
      <c r="E3" s="124"/>
      <c r="F3" s="124"/>
      <c r="G3" s="124"/>
      <c r="H3" s="124"/>
      <c r="I3" s="124"/>
      <c r="J3" s="124"/>
      <c r="K3" s="124"/>
      <c r="L3" s="124"/>
      <c r="M3" s="124"/>
      <c r="N3" s="124"/>
      <c r="O3" s="124"/>
      <c r="P3" s="124"/>
      <c r="Q3" s="124"/>
      <c r="R3" s="124"/>
    </row>
    <row r="6" s="123" customFormat="1" ht="35.25" spans="1:20">
      <c r="A6" s="125" t="s">
        <v>1</v>
      </c>
      <c r="B6" s="125"/>
      <c r="C6" s="125"/>
      <c r="D6" s="125"/>
      <c r="E6" s="125"/>
      <c r="F6" s="125"/>
      <c r="G6" s="125"/>
      <c r="H6" s="125"/>
      <c r="I6" s="125"/>
      <c r="J6" s="125"/>
      <c r="K6" s="125"/>
      <c r="L6" s="125"/>
      <c r="M6" s="125"/>
      <c r="N6" s="125"/>
      <c r="O6" s="125"/>
      <c r="P6" s="125"/>
      <c r="Q6" s="125"/>
      <c r="R6" s="125"/>
      <c r="S6" s="125"/>
      <c r="T6" s="125"/>
    </row>
    <row r="11" s="123" customFormat="1" ht="14.25" spans="11:14">
      <c r="K11" s="126" t="s">
        <v>2</v>
      </c>
      <c r="L11" s="126"/>
      <c r="M11" s="126"/>
      <c r="N11" s="126"/>
    </row>
    <row r="12" s="123" customFormat="1" ht="14.25" spans="1:20">
      <c r="A12" s="126" t="s">
        <v>3</v>
      </c>
      <c r="B12" s="126"/>
      <c r="C12" s="126"/>
      <c r="D12" s="126"/>
      <c r="E12" s="127"/>
      <c r="F12" s="127"/>
      <c r="G12" s="127"/>
      <c r="H12" s="127"/>
      <c r="I12" s="127"/>
      <c r="J12" s="127"/>
      <c r="K12" s="126" t="s">
        <v>4</v>
      </c>
      <c r="L12" s="126"/>
      <c r="M12" s="126"/>
      <c r="N12" s="126"/>
      <c r="O12" s="127"/>
      <c r="P12" s="127"/>
      <c r="Q12" s="127"/>
      <c r="R12" s="127"/>
      <c r="S12" s="127"/>
      <c r="T12" s="127"/>
    </row>
    <row r="13" s="123" customFormat="1" spans="6:20">
      <c r="F13" s="128" t="s">
        <v>5</v>
      </c>
      <c r="G13" s="128"/>
      <c r="H13" s="128"/>
      <c r="I13" s="128"/>
      <c r="J13" s="128"/>
      <c r="P13" s="128" t="s">
        <v>6</v>
      </c>
      <c r="Q13" s="128"/>
      <c r="R13" s="128"/>
      <c r="S13" s="128"/>
      <c r="T13" s="128"/>
    </row>
    <row r="20" s="123" customFormat="1" ht="14.25" spans="1:14">
      <c r="A20" s="126" t="s">
        <v>7</v>
      </c>
      <c r="B20" s="126"/>
      <c r="C20" s="126"/>
      <c r="D20" s="126"/>
      <c r="K20" s="126" t="s">
        <v>7</v>
      </c>
      <c r="L20" s="126"/>
      <c r="M20" s="126"/>
      <c r="N20" s="126"/>
    </row>
    <row r="21" s="123" customFormat="1" ht="14.25" spans="1:20">
      <c r="A21" s="126" t="s">
        <v>8</v>
      </c>
      <c r="B21" s="126"/>
      <c r="C21" s="126"/>
      <c r="D21" s="126"/>
      <c r="E21" s="127" t="s">
        <v>9</v>
      </c>
      <c r="F21" s="127"/>
      <c r="G21" s="127"/>
      <c r="H21" s="127"/>
      <c r="I21" s="127"/>
      <c r="J21" s="127"/>
      <c r="K21" s="126" t="s">
        <v>8</v>
      </c>
      <c r="L21" s="126"/>
      <c r="M21" s="126"/>
      <c r="N21" s="126"/>
      <c r="O21" s="127" t="s">
        <v>9</v>
      </c>
      <c r="P21" s="127"/>
      <c r="Q21" s="127"/>
      <c r="R21" s="127"/>
      <c r="S21" s="127"/>
      <c r="T21" s="127"/>
    </row>
    <row r="22" s="123" customFormat="1" spans="6:20">
      <c r="F22" s="128" t="s">
        <v>10</v>
      </c>
      <c r="G22" s="128"/>
      <c r="H22" s="128"/>
      <c r="I22" s="128"/>
      <c r="J22" s="128"/>
      <c r="P22" s="128" t="s">
        <v>10</v>
      </c>
      <c r="Q22" s="128"/>
      <c r="R22" s="128"/>
      <c r="S22" s="128"/>
      <c r="T22" s="128"/>
    </row>
    <row r="30" s="123" customFormat="1" ht="14.25" spans="1:20">
      <c r="A30" s="126" t="s">
        <v>11</v>
      </c>
      <c r="B30" s="126"/>
      <c r="C30" s="126"/>
      <c r="D30" s="126"/>
      <c r="E30" s="127"/>
      <c r="F30" s="127"/>
      <c r="G30" s="127"/>
      <c r="H30" s="127"/>
      <c r="I30" s="127"/>
      <c r="J30" s="127"/>
      <c r="K30" s="126" t="s">
        <v>12</v>
      </c>
      <c r="L30" s="126"/>
      <c r="M30" s="126"/>
      <c r="N30" s="126"/>
      <c r="O30" s="127" t="s">
        <v>9</v>
      </c>
      <c r="P30" s="127"/>
      <c r="Q30" s="127"/>
      <c r="R30" s="127"/>
      <c r="S30" s="127"/>
      <c r="T30" s="127"/>
    </row>
    <row r="31" s="123" customFormat="1" spans="5:20">
      <c r="E31" s="128" t="s">
        <v>13</v>
      </c>
      <c r="F31" s="128"/>
      <c r="G31" s="128"/>
      <c r="H31" s="128"/>
      <c r="I31" s="128"/>
      <c r="J31" s="128"/>
      <c r="O31" s="128" t="s">
        <v>14</v>
      </c>
      <c r="P31" s="128"/>
      <c r="Q31" s="128"/>
      <c r="R31" s="128"/>
      <c r="S31" s="128"/>
      <c r="T31" s="128"/>
    </row>
    <row r="38" s="123" customFormat="1" ht="14.25" spans="1:14">
      <c r="A38" s="126" t="s">
        <v>15</v>
      </c>
      <c r="B38" s="126"/>
      <c r="C38" s="126"/>
      <c r="D38" s="126"/>
      <c r="K38" s="126" t="s">
        <v>16</v>
      </c>
      <c r="L38" s="126"/>
      <c r="M38" s="126"/>
      <c r="N38" s="126"/>
    </row>
  </sheetData>
  <mergeCells count="25">
    <mergeCell ref="B3:R3"/>
    <mergeCell ref="A6:T6"/>
    <mergeCell ref="K11:N11"/>
    <mergeCell ref="A12:D12"/>
    <mergeCell ref="E12:J12"/>
    <mergeCell ref="K12:N12"/>
    <mergeCell ref="O12:T12"/>
    <mergeCell ref="F13:J13"/>
    <mergeCell ref="P13:T13"/>
    <mergeCell ref="A20:D20"/>
    <mergeCell ref="K20:N20"/>
    <mergeCell ref="A21:D21"/>
    <mergeCell ref="E21:J21"/>
    <mergeCell ref="K21:N21"/>
    <mergeCell ref="O21:T21"/>
    <mergeCell ref="F22:J22"/>
    <mergeCell ref="P22:T22"/>
    <mergeCell ref="A30:D30"/>
    <mergeCell ref="E30:J30"/>
    <mergeCell ref="K30:N30"/>
    <mergeCell ref="O30:T30"/>
    <mergeCell ref="E31:J31"/>
    <mergeCell ref="O31:T31"/>
    <mergeCell ref="A38:D38"/>
    <mergeCell ref="K38:N38"/>
  </mergeCells>
  <pageMargins left="0.944444444444444" right="0.75" top="1" bottom="1" header="0.5" footer="0.5"/>
  <pageSetup paperSize="9" orientation="portrait"/>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M14" sqref="M14"/>
    </sheetView>
  </sheetViews>
  <sheetFormatPr defaultColWidth="9" defaultRowHeight="13.5" outlineLevelCol="6"/>
  <cols>
    <col min="1" max="1" width="8" style="4" customWidth="1"/>
    <col min="2" max="2" width="18.375" style="4" customWidth="1"/>
    <col min="3" max="3" width="19.9" style="4" customWidth="1"/>
    <col min="4" max="5" width="10.3833333333333" style="4" customWidth="1"/>
    <col min="6" max="6" width="12.8833333333333" style="4" customWidth="1"/>
    <col min="7" max="7" width="8.875" style="4" customWidth="1"/>
    <col min="8" max="16384" width="9" style="4"/>
  </cols>
  <sheetData>
    <row r="1" ht="30" customHeight="1" spans="1:7">
      <c r="A1" s="5" t="s">
        <v>305</v>
      </c>
      <c r="B1" s="5"/>
      <c r="C1" s="5"/>
      <c r="D1" s="5"/>
      <c r="E1" s="5"/>
      <c r="F1" s="6"/>
      <c r="G1" s="6"/>
    </row>
    <row r="2" s="1" customFormat="1" ht="30" customHeight="1" spans="1:7">
      <c r="A2" s="7" t="s">
        <v>306</v>
      </c>
      <c r="B2" s="7"/>
      <c r="C2" s="7"/>
      <c r="D2" s="7"/>
      <c r="E2" s="7"/>
      <c r="F2" s="7"/>
      <c r="G2" s="7"/>
    </row>
    <row r="3" s="1" customFormat="1" ht="30" customHeight="1" spans="1:7">
      <c r="A3" s="8" t="s">
        <v>18</v>
      </c>
      <c r="B3" s="8" t="s">
        <v>19</v>
      </c>
      <c r="C3" s="8" t="s">
        <v>33</v>
      </c>
      <c r="D3" s="9" t="s">
        <v>34</v>
      </c>
      <c r="E3" s="10" t="s">
        <v>35</v>
      </c>
      <c r="F3" s="10" t="s">
        <v>36</v>
      </c>
      <c r="G3" s="10" t="s">
        <v>37</v>
      </c>
    </row>
    <row r="4" s="2" customFormat="1" ht="30" customHeight="1" spans="1:7">
      <c r="A4" s="8" t="s">
        <v>38</v>
      </c>
      <c r="B4" s="8" t="s">
        <v>28</v>
      </c>
      <c r="C4" s="11"/>
      <c r="D4" s="12"/>
      <c r="E4" s="12"/>
      <c r="F4" s="13"/>
      <c r="G4" s="10"/>
    </row>
    <row r="5" ht="42" customHeight="1" spans="1:7">
      <c r="A5" s="14">
        <v>1</v>
      </c>
      <c r="B5" s="14" t="s">
        <v>169</v>
      </c>
      <c r="C5" s="15" t="s">
        <v>170</v>
      </c>
      <c r="D5" s="14" t="s">
        <v>45</v>
      </c>
      <c r="E5" s="14">
        <v>1900</v>
      </c>
      <c r="F5" s="16"/>
      <c r="G5" s="17"/>
    </row>
    <row r="6" ht="42" customHeight="1" spans="1:7">
      <c r="A6" s="14">
        <v>2</v>
      </c>
      <c r="B6" s="14" t="s">
        <v>171</v>
      </c>
      <c r="C6" s="15" t="s">
        <v>172</v>
      </c>
      <c r="D6" s="14" t="s">
        <v>173</v>
      </c>
      <c r="E6" s="14">
        <v>4080</v>
      </c>
      <c r="F6" s="16"/>
      <c r="G6" s="17"/>
    </row>
    <row r="7" ht="32.25" customHeight="1" spans="1:7">
      <c r="A7" s="14">
        <v>3</v>
      </c>
      <c r="B7" s="14" t="s">
        <v>209</v>
      </c>
      <c r="C7" s="15" t="s">
        <v>210</v>
      </c>
      <c r="D7" s="14" t="s">
        <v>211</v>
      </c>
      <c r="E7" s="14">
        <v>25</v>
      </c>
      <c r="F7" s="16"/>
      <c r="G7" s="17"/>
    </row>
    <row r="8" ht="36" customHeight="1" spans="1:7">
      <c r="A8" s="14">
        <v>4</v>
      </c>
      <c r="B8" s="14" t="s">
        <v>307</v>
      </c>
      <c r="C8" s="15" t="s">
        <v>308</v>
      </c>
      <c r="D8" s="14" t="s">
        <v>45</v>
      </c>
      <c r="E8" s="14">
        <v>150</v>
      </c>
      <c r="F8" s="16"/>
      <c r="G8" s="17"/>
    </row>
    <row r="9" ht="35.25" customHeight="1" spans="1:7">
      <c r="A9" s="14">
        <v>5</v>
      </c>
      <c r="B9" s="14" t="s">
        <v>303</v>
      </c>
      <c r="C9" s="15" t="s">
        <v>215</v>
      </c>
      <c r="D9" s="14" t="s">
        <v>45</v>
      </c>
      <c r="E9" s="14">
        <v>120</v>
      </c>
      <c r="F9" s="16"/>
      <c r="G9" s="17"/>
    </row>
    <row r="10" ht="36" customHeight="1" spans="1:7">
      <c r="A10" s="14">
        <v>6</v>
      </c>
      <c r="B10" s="14" t="s">
        <v>309</v>
      </c>
      <c r="C10" s="15" t="s">
        <v>310</v>
      </c>
      <c r="D10" s="14" t="s">
        <v>190</v>
      </c>
      <c r="E10" s="14">
        <v>500</v>
      </c>
      <c r="F10" s="16"/>
      <c r="G10" s="17"/>
    </row>
    <row r="11" ht="35.25" customHeight="1" spans="1:7">
      <c r="A11" s="14">
        <v>7</v>
      </c>
      <c r="B11" s="14" t="s">
        <v>216</v>
      </c>
      <c r="C11" s="15" t="s">
        <v>217</v>
      </c>
      <c r="D11" s="14" t="s">
        <v>200</v>
      </c>
      <c r="E11" s="14">
        <v>600</v>
      </c>
      <c r="F11" s="16"/>
      <c r="G11" s="17"/>
    </row>
    <row r="12" ht="38.25" customHeight="1" spans="1:7">
      <c r="A12" s="14">
        <v>8</v>
      </c>
      <c r="B12" s="14" t="s">
        <v>277</v>
      </c>
      <c r="C12" s="15" t="s">
        <v>278</v>
      </c>
      <c r="D12" s="14" t="s">
        <v>200</v>
      </c>
      <c r="E12" s="14">
        <v>300</v>
      </c>
      <c r="F12" s="16"/>
      <c r="G12" s="17"/>
    </row>
    <row r="13" s="3" customFormat="1" ht="26.25" customHeight="1" spans="1:7">
      <c r="A13" s="8" t="s">
        <v>114</v>
      </c>
      <c r="B13" s="8" t="s">
        <v>148</v>
      </c>
      <c r="C13" s="11"/>
      <c r="D13" s="12"/>
      <c r="E13" s="12"/>
      <c r="F13" s="13"/>
      <c r="G13" s="10"/>
    </row>
    <row r="14" ht="36" customHeight="1" spans="1:7">
      <c r="A14" s="14">
        <v>9</v>
      </c>
      <c r="B14" s="14" t="s">
        <v>220</v>
      </c>
      <c r="C14" s="15" t="s">
        <v>221</v>
      </c>
      <c r="D14" s="14" t="s">
        <v>211</v>
      </c>
      <c r="E14" s="18">
        <v>5</v>
      </c>
      <c r="F14" s="16"/>
      <c r="G14" s="17"/>
    </row>
    <row r="15" ht="33.75" customHeight="1" spans="1:7">
      <c r="A15" s="14">
        <v>10</v>
      </c>
      <c r="B15" s="14" t="s">
        <v>164</v>
      </c>
      <c r="C15" s="15" t="s">
        <v>311</v>
      </c>
      <c r="D15" s="14" t="s">
        <v>211</v>
      </c>
      <c r="E15" s="14">
        <v>8</v>
      </c>
      <c r="F15" s="16"/>
      <c r="G15" s="17"/>
    </row>
    <row r="16" ht="42.75" customHeight="1" spans="1:7">
      <c r="A16" s="14">
        <v>11</v>
      </c>
      <c r="B16" s="14" t="s">
        <v>292</v>
      </c>
      <c r="C16" s="15" t="s">
        <v>182</v>
      </c>
      <c r="D16" s="14" t="s">
        <v>183</v>
      </c>
      <c r="E16" s="19">
        <v>70</v>
      </c>
      <c r="F16" s="16"/>
      <c r="G16" s="17"/>
    </row>
    <row r="17" ht="35.25" customHeight="1" spans="1:7">
      <c r="A17" s="14">
        <v>12</v>
      </c>
      <c r="B17" s="14" t="s">
        <v>184</v>
      </c>
      <c r="C17" s="15" t="s">
        <v>185</v>
      </c>
      <c r="D17" s="14" t="s">
        <v>183</v>
      </c>
      <c r="E17" s="19">
        <v>12</v>
      </c>
      <c r="F17" s="16"/>
      <c r="G17" s="17"/>
    </row>
    <row r="18" ht="30" customHeight="1" spans="1:7">
      <c r="A18" s="14">
        <v>13</v>
      </c>
      <c r="B18" s="14" t="s">
        <v>312</v>
      </c>
      <c r="C18" s="15" t="s">
        <v>313</v>
      </c>
      <c r="D18" s="14" t="s">
        <v>183</v>
      </c>
      <c r="E18" s="14">
        <v>4</v>
      </c>
      <c r="F18" s="16"/>
      <c r="G18" s="17"/>
    </row>
    <row r="19" ht="33.75" customHeight="1" spans="1:7">
      <c r="A19" s="14">
        <v>14</v>
      </c>
      <c r="B19" s="14" t="s">
        <v>186</v>
      </c>
      <c r="C19" s="15" t="s">
        <v>187</v>
      </c>
      <c r="D19" s="14" t="s">
        <v>183</v>
      </c>
      <c r="E19" s="14">
        <v>8</v>
      </c>
      <c r="F19" s="16"/>
      <c r="G19" s="17"/>
    </row>
    <row r="20" ht="33.75" customHeight="1" spans="1:7">
      <c r="A20" s="14">
        <v>15</v>
      </c>
      <c r="B20" s="14" t="s">
        <v>196</v>
      </c>
      <c r="C20" s="15" t="s">
        <v>314</v>
      </c>
      <c r="D20" s="14" t="s">
        <v>45</v>
      </c>
      <c r="E20" s="14">
        <v>2</v>
      </c>
      <c r="F20" s="16"/>
      <c r="G20" s="17"/>
    </row>
    <row r="21" s="2" customFormat="1" ht="27.75" customHeight="1" spans="1:7">
      <c r="A21" s="14">
        <v>16</v>
      </c>
      <c r="B21" s="14" t="s">
        <v>194</v>
      </c>
      <c r="C21" s="15" t="s">
        <v>195</v>
      </c>
      <c r="D21" s="14" t="s">
        <v>193</v>
      </c>
      <c r="E21" s="14">
        <v>2</v>
      </c>
      <c r="F21" s="16"/>
      <c r="G21" s="17"/>
    </row>
    <row r="22" s="2" customFormat="1" ht="27.75" customHeight="1" spans="1:7">
      <c r="A22" s="14">
        <v>17</v>
      </c>
      <c r="B22" s="14" t="s">
        <v>191</v>
      </c>
      <c r="C22" s="15" t="s">
        <v>192</v>
      </c>
      <c r="D22" s="14" t="s">
        <v>193</v>
      </c>
      <c r="E22" s="14">
        <v>8</v>
      </c>
      <c r="F22" s="16"/>
      <c r="G22" s="17"/>
    </row>
    <row r="23" s="2" customFormat="1" ht="27.75" customHeight="1" spans="1:7">
      <c r="A23" s="14">
        <v>18</v>
      </c>
      <c r="B23" s="14" t="s">
        <v>198</v>
      </c>
      <c r="C23" s="15" t="s">
        <v>199</v>
      </c>
      <c r="D23" s="14" t="s">
        <v>200</v>
      </c>
      <c r="E23" s="14">
        <v>3</v>
      </c>
      <c r="F23" s="16"/>
      <c r="G23" s="17"/>
    </row>
    <row r="24" s="2" customFormat="1" ht="27.75" customHeight="1" spans="1:7">
      <c r="A24" s="14">
        <v>19</v>
      </c>
      <c r="B24" s="14" t="s">
        <v>162</v>
      </c>
      <c r="C24" s="15" t="s">
        <v>202</v>
      </c>
      <c r="D24" s="14" t="s">
        <v>190</v>
      </c>
      <c r="E24" s="14">
        <v>200</v>
      </c>
      <c r="F24" s="16"/>
      <c r="G24" s="17"/>
    </row>
    <row r="25" ht="96" customHeight="1" spans="1:7">
      <c r="A25" s="14">
        <v>20</v>
      </c>
      <c r="B25" s="20" t="s">
        <v>159</v>
      </c>
      <c r="C25" s="21" t="s">
        <v>203</v>
      </c>
      <c r="D25" s="14" t="s">
        <v>190</v>
      </c>
      <c r="E25" s="14">
        <v>20</v>
      </c>
      <c r="F25" s="16"/>
      <c r="G25" s="17"/>
    </row>
    <row r="26" ht="30" customHeight="1" spans="1:7">
      <c r="A26" s="22"/>
      <c r="B26" s="23" t="s">
        <v>30</v>
      </c>
      <c r="C26" s="24"/>
      <c r="D26" s="24"/>
      <c r="E26" s="25"/>
      <c r="F26" s="26"/>
      <c r="G26" s="27"/>
    </row>
  </sheetData>
  <mergeCells count="5">
    <mergeCell ref="A1:G1"/>
    <mergeCell ref="A2:G2"/>
    <mergeCell ref="C4:F4"/>
    <mergeCell ref="C13:F13"/>
    <mergeCell ref="B26:E26"/>
  </mergeCells>
  <pageMargins left="0.700694444444445" right="0.700694444444445" top="0.751388888888889" bottom="0.751388888888889" header="0.298611111111111" footer="0.298611111111111"/>
  <pageSetup paperSize="9"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workbookViewId="0">
      <selection activeCell="M11" sqref="M11"/>
    </sheetView>
  </sheetViews>
  <sheetFormatPr defaultColWidth="9" defaultRowHeight="13.5" outlineLevelCol="5"/>
  <cols>
    <col min="1" max="1" width="6.5" style="4" customWidth="1"/>
    <col min="2" max="2" width="34.1333333333333" style="4" customWidth="1"/>
    <col min="3" max="3" width="44.75" style="4" customWidth="1"/>
    <col min="4" max="6" width="5.63333333333333" style="4" customWidth="1"/>
    <col min="7" max="7" width="16.8833333333333" style="4" customWidth="1"/>
    <col min="8" max="16384" width="9" style="4"/>
  </cols>
  <sheetData>
    <row r="1" ht="60" customHeight="1" spans="1:3">
      <c r="A1" s="115" t="s">
        <v>17</v>
      </c>
      <c r="B1" s="115"/>
      <c r="C1" s="115"/>
    </row>
    <row r="2" ht="30" customHeight="1" spans="1:6">
      <c r="A2" s="116" t="s">
        <v>18</v>
      </c>
      <c r="B2" s="116" t="s">
        <v>19</v>
      </c>
      <c r="C2" s="117" t="s">
        <v>20</v>
      </c>
      <c r="F2" s="118"/>
    </row>
    <row r="3" ht="30" customHeight="1" spans="1:3">
      <c r="A3" s="119">
        <v>1</v>
      </c>
      <c r="B3" s="120" t="s">
        <v>21</v>
      </c>
      <c r="C3" s="117"/>
    </row>
    <row r="4" ht="30" customHeight="1" spans="1:3">
      <c r="A4" s="119">
        <v>2</v>
      </c>
      <c r="B4" s="120" t="s">
        <v>22</v>
      </c>
      <c r="C4" s="117"/>
    </row>
    <row r="5" s="113" customFormat="1" ht="30" customHeight="1" spans="1:3">
      <c r="A5" s="119">
        <v>3</v>
      </c>
      <c r="B5" s="120" t="s">
        <v>23</v>
      </c>
      <c r="C5" s="121"/>
    </row>
    <row r="6" s="113" customFormat="1" ht="30" customHeight="1" spans="1:3">
      <c r="A6" s="119">
        <v>4</v>
      </c>
      <c r="B6" s="120" t="s">
        <v>24</v>
      </c>
      <c r="C6" s="121"/>
    </row>
    <row r="7" s="113" customFormat="1" ht="30" customHeight="1" spans="1:3">
      <c r="A7" s="119">
        <v>5</v>
      </c>
      <c r="B7" s="120" t="s">
        <v>25</v>
      </c>
      <c r="C7" s="121"/>
    </row>
    <row r="8" s="113" customFormat="1" ht="30" customHeight="1" spans="1:3">
      <c r="A8" s="119">
        <v>6</v>
      </c>
      <c r="B8" s="120" t="s">
        <v>26</v>
      </c>
      <c r="C8" s="121"/>
    </row>
    <row r="9" s="113" customFormat="1" ht="30" customHeight="1" spans="1:3">
      <c r="A9" s="119">
        <v>7</v>
      </c>
      <c r="B9" s="120" t="s">
        <v>27</v>
      </c>
      <c r="C9" s="121"/>
    </row>
    <row r="10" s="113" customFormat="1" ht="30" customHeight="1" spans="1:3">
      <c r="A10" s="119">
        <v>8</v>
      </c>
      <c r="B10" s="120" t="s">
        <v>28</v>
      </c>
      <c r="C10" s="121"/>
    </row>
    <row r="11" s="113" customFormat="1" ht="30" customHeight="1" spans="1:3">
      <c r="A11" s="119">
        <v>9</v>
      </c>
      <c r="B11" s="120" t="s">
        <v>29</v>
      </c>
      <c r="C11" s="121"/>
    </row>
    <row r="12" s="114" customFormat="1" ht="30" customHeight="1" spans="1:3">
      <c r="A12" s="116"/>
      <c r="B12" s="122" t="s">
        <v>30</v>
      </c>
      <c r="C12" s="121"/>
    </row>
    <row r="13" ht="19.5" customHeight="1"/>
    <row r="14" ht="19.5" customHeight="1"/>
    <row r="15" ht="19.5" customHeight="1"/>
    <row r="16" ht="19.5" customHeight="1"/>
    <row r="17" ht="26.25" customHeight="1"/>
    <row r="18" ht="26.25" customHeight="1"/>
    <row r="19" ht="26.25" customHeight="1"/>
    <row r="20" ht="26.25" customHeight="1"/>
    <row r="21" ht="26.25" customHeight="1"/>
    <row r="22" ht="26.25" customHeight="1"/>
    <row r="23" ht="26.25" customHeight="1"/>
  </sheetData>
  <mergeCells count="1">
    <mergeCell ref="A1:C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8"/>
  <sheetViews>
    <sheetView tabSelected="1" topLeftCell="A64" workbookViewId="0">
      <selection activeCell="J66" sqref="J66"/>
    </sheetView>
  </sheetViews>
  <sheetFormatPr defaultColWidth="9" defaultRowHeight="12" outlineLevelCol="6"/>
  <cols>
    <col min="1" max="1" width="4.75" style="84" customWidth="1"/>
    <col min="2" max="2" width="13.5" style="85" customWidth="1"/>
    <col min="3" max="3" width="49" style="86" customWidth="1"/>
    <col min="4" max="4" width="6" style="87" customWidth="1"/>
    <col min="5" max="5" width="7.5" style="87" customWidth="1"/>
    <col min="6" max="6" width="9.5" style="88" customWidth="1"/>
    <col min="7" max="7" width="7.75" style="84" customWidth="1"/>
    <col min="8" max="16384" width="9" style="84"/>
  </cols>
  <sheetData>
    <row r="1" ht="35" customHeight="1" spans="1:7">
      <c r="A1" s="89" t="s">
        <v>31</v>
      </c>
      <c r="B1" s="89"/>
      <c r="C1" s="89"/>
      <c r="D1" s="89"/>
      <c r="E1" s="89"/>
      <c r="F1" s="90"/>
      <c r="G1" s="90"/>
    </row>
    <row r="2" ht="27" customHeight="1" spans="1:7">
      <c r="A2" s="91" t="s">
        <v>32</v>
      </c>
      <c r="B2" s="91"/>
      <c r="C2" s="91"/>
      <c r="D2" s="91"/>
      <c r="E2" s="91"/>
      <c r="F2" s="91"/>
      <c r="G2" s="91"/>
    </row>
    <row r="3" ht="29" customHeight="1" spans="1:7">
      <c r="A3" s="92" t="s">
        <v>18</v>
      </c>
      <c r="B3" s="92" t="s">
        <v>19</v>
      </c>
      <c r="C3" s="92" t="s">
        <v>33</v>
      </c>
      <c r="D3" s="93" t="s">
        <v>34</v>
      </c>
      <c r="E3" s="94" t="s">
        <v>35</v>
      </c>
      <c r="F3" s="95" t="s">
        <v>36</v>
      </c>
      <c r="G3" s="94" t="s">
        <v>37</v>
      </c>
    </row>
    <row r="4" ht="25" customHeight="1" spans="1:7">
      <c r="A4" s="92" t="s">
        <v>38</v>
      </c>
      <c r="B4" s="92" t="s">
        <v>39</v>
      </c>
      <c r="C4" s="96"/>
      <c r="D4" s="97"/>
      <c r="E4" s="97"/>
      <c r="F4" s="98"/>
      <c r="G4" s="94"/>
    </row>
    <row r="5" ht="141" customHeight="1" spans="1:7">
      <c r="A5" s="99">
        <v>1</v>
      </c>
      <c r="B5" s="100" t="s">
        <v>40</v>
      </c>
      <c r="C5" s="101" t="s">
        <v>41</v>
      </c>
      <c r="D5" s="47" t="s">
        <v>42</v>
      </c>
      <c r="E5" s="102">
        <v>1</v>
      </c>
      <c r="F5" s="103"/>
      <c r="G5" s="104"/>
    </row>
    <row r="6" s="84" customFormat="1" ht="71.75" customHeight="1" spans="1:7">
      <c r="A6" s="99">
        <v>2</v>
      </c>
      <c r="B6" s="105" t="s">
        <v>43</v>
      </c>
      <c r="C6" s="106" t="s">
        <v>44</v>
      </c>
      <c r="D6" s="99" t="s">
        <v>45</v>
      </c>
      <c r="E6" s="99">
        <v>100</v>
      </c>
      <c r="F6" s="103"/>
      <c r="G6" s="104"/>
    </row>
    <row r="7" s="84" customFormat="1" ht="70.25" customHeight="1" spans="1:7">
      <c r="A7" s="99">
        <v>3</v>
      </c>
      <c r="B7" s="105" t="s">
        <v>46</v>
      </c>
      <c r="C7" s="106" t="s">
        <v>47</v>
      </c>
      <c r="D7" s="99" t="s">
        <v>45</v>
      </c>
      <c r="E7" s="99">
        <v>100</v>
      </c>
      <c r="F7" s="103"/>
      <c r="G7" s="104"/>
    </row>
    <row r="8" ht="66.5" customHeight="1" spans="1:7">
      <c r="A8" s="99">
        <v>4</v>
      </c>
      <c r="B8" s="105" t="s">
        <v>48</v>
      </c>
      <c r="C8" s="106" t="s">
        <v>49</v>
      </c>
      <c r="D8" s="99" t="s">
        <v>45</v>
      </c>
      <c r="E8" s="99">
        <v>20</v>
      </c>
      <c r="F8" s="103"/>
      <c r="G8" s="104"/>
    </row>
    <row r="9" ht="174" customHeight="1" spans="1:7">
      <c r="A9" s="99">
        <v>5</v>
      </c>
      <c r="B9" s="105" t="s">
        <v>50</v>
      </c>
      <c r="C9" s="106" t="s">
        <v>51</v>
      </c>
      <c r="D9" s="99" t="s">
        <v>52</v>
      </c>
      <c r="E9" s="99">
        <v>1</v>
      </c>
      <c r="F9" s="103"/>
      <c r="G9" s="104"/>
    </row>
    <row r="10" s="84" customFormat="1" ht="115" customHeight="1" spans="1:7">
      <c r="A10" s="99">
        <v>6</v>
      </c>
      <c r="B10" s="105" t="s">
        <v>53</v>
      </c>
      <c r="C10" s="107" t="s">
        <v>54</v>
      </c>
      <c r="D10" s="99" t="s">
        <v>52</v>
      </c>
      <c r="E10" s="99">
        <v>2</v>
      </c>
      <c r="F10" s="103"/>
      <c r="G10" s="104"/>
    </row>
    <row r="11" ht="177" customHeight="1" spans="1:7">
      <c r="A11" s="99">
        <v>7</v>
      </c>
      <c r="B11" s="105" t="s">
        <v>55</v>
      </c>
      <c r="C11" s="106" t="s">
        <v>56</v>
      </c>
      <c r="D11" s="99" t="s">
        <v>52</v>
      </c>
      <c r="E11" s="108">
        <v>1</v>
      </c>
      <c r="F11" s="103"/>
      <c r="G11" s="104"/>
    </row>
    <row r="12" ht="122" customHeight="1" spans="1:7">
      <c r="A12" s="99">
        <v>8</v>
      </c>
      <c r="B12" s="105" t="s">
        <v>57</v>
      </c>
      <c r="C12" s="106" t="s">
        <v>58</v>
      </c>
      <c r="D12" s="99" t="s">
        <v>52</v>
      </c>
      <c r="E12" s="99">
        <v>1</v>
      </c>
      <c r="F12" s="103"/>
      <c r="G12" s="104"/>
    </row>
    <row r="13" ht="122" customHeight="1" spans="1:7">
      <c r="A13" s="99">
        <v>9</v>
      </c>
      <c r="B13" s="105" t="s">
        <v>59</v>
      </c>
      <c r="C13" s="107" t="s">
        <v>60</v>
      </c>
      <c r="D13" s="99" t="s">
        <v>61</v>
      </c>
      <c r="E13" s="99">
        <v>2</v>
      </c>
      <c r="F13" s="103"/>
      <c r="G13" s="104"/>
    </row>
    <row r="14" ht="122" customHeight="1" spans="1:7">
      <c r="A14" s="99">
        <v>10</v>
      </c>
      <c r="B14" s="105" t="s">
        <v>62</v>
      </c>
      <c r="C14" s="107" t="s">
        <v>63</v>
      </c>
      <c r="D14" s="99" t="s">
        <v>61</v>
      </c>
      <c r="E14" s="99">
        <v>4</v>
      </c>
      <c r="F14" s="103"/>
      <c r="G14" s="104"/>
    </row>
    <row r="15" ht="122" customHeight="1" spans="1:7">
      <c r="A15" s="99">
        <v>11</v>
      </c>
      <c r="B15" s="105" t="s">
        <v>64</v>
      </c>
      <c r="C15" s="107" t="s">
        <v>65</v>
      </c>
      <c r="D15" s="99" t="s">
        <v>61</v>
      </c>
      <c r="E15" s="99">
        <v>2</v>
      </c>
      <c r="F15" s="103"/>
      <c r="G15" s="104"/>
    </row>
    <row r="16" ht="122" customHeight="1" spans="1:7">
      <c r="A16" s="99">
        <v>12</v>
      </c>
      <c r="B16" s="105" t="s">
        <v>66</v>
      </c>
      <c r="C16" s="107" t="s">
        <v>67</v>
      </c>
      <c r="D16" s="99" t="s">
        <v>61</v>
      </c>
      <c r="E16" s="99">
        <v>4</v>
      </c>
      <c r="F16" s="103"/>
      <c r="G16" s="104"/>
    </row>
    <row r="17" ht="117" customHeight="1" spans="1:7">
      <c r="A17" s="99">
        <v>13</v>
      </c>
      <c r="B17" s="105" t="s">
        <v>68</v>
      </c>
      <c r="C17" s="107" t="s">
        <v>69</v>
      </c>
      <c r="D17" s="99" t="s">
        <v>61</v>
      </c>
      <c r="E17" s="99">
        <v>1</v>
      </c>
      <c r="F17" s="103"/>
      <c r="G17" s="104"/>
    </row>
    <row r="18" ht="117" customHeight="1" spans="1:7">
      <c r="A18" s="99">
        <v>14</v>
      </c>
      <c r="B18" s="105" t="s">
        <v>70</v>
      </c>
      <c r="C18" s="107" t="s">
        <v>65</v>
      </c>
      <c r="D18" s="99" t="s">
        <v>61</v>
      </c>
      <c r="E18" s="99">
        <v>3</v>
      </c>
      <c r="F18" s="103"/>
      <c r="G18" s="104"/>
    </row>
    <row r="19" ht="117" customHeight="1" spans="1:7">
      <c r="A19" s="99">
        <v>15</v>
      </c>
      <c r="B19" s="105" t="s">
        <v>71</v>
      </c>
      <c r="C19" s="107" t="s">
        <v>72</v>
      </c>
      <c r="D19" s="99" t="s">
        <v>61</v>
      </c>
      <c r="E19" s="99">
        <v>2</v>
      </c>
      <c r="F19" s="103"/>
      <c r="G19" s="104"/>
    </row>
    <row r="20" ht="117" customHeight="1" spans="1:7">
      <c r="A20" s="99">
        <v>16</v>
      </c>
      <c r="B20" s="105" t="s">
        <v>73</v>
      </c>
      <c r="C20" s="107" t="s">
        <v>74</v>
      </c>
      <c r="D20" s="99" t="s">
        <v>61</v>
      </c>
      <c r="E20" s="99">
        <v>4</v>
      </c>
      <c r="F20" s="103"/>
      <c r="G20" s="104"/>
    </row>
    <row r="21" ht="117" customHeight="1" spans="1:7">
      <c r="A21" s="99">
        <v>17</v>
      </c>
      <c r="B21" s="105" t="s">
        <v>75</v>
      </c>
      <c r="C21" s="107" t="s">
        <v>76</v>
      </c>
      <c r="D21" s="99" t="s">
        <v>61</v>
      </c>
      <c r="E21" s="99">
        <v>4</v>
      </c>
      <c r="F21" s="103"/>
      <c r="G21" s="104"/>
    </row>
    <row r="22" ht="122" customHeight="1" spans="1:7">
      <c r="A22" s="99">
        <v>18</v>
      </c>
      <c r="B22" s="105" t="s">
        <v>77</v>
      </c>
      <c r="C22" s="107" t="s">
        <v>69</v>
      </c>
      <c r="D22" s="99" t="s">
        <v>61</v>
      </c>
      <c r="E22" s="99">
        <v>2</v>
      </c>
      <c r="F22" s="103"/>
      <c r="G22" s="104"/>
    </row>
    <row r="23" ht="127" customHeight="1" spans="1:7">
      <c r="A23" s="99">
        <v>19</v>
      </c>
      <c r="B23" s="105" t="s">
        <v>78</v>
      </c>
      <c r="C23" s="107" t="s">
        <v>79</v>
      </c>
      <c r="D23" s="99" t="s">
        <v>61</v>
      </c>
      <c r="E23" s="99">
        <v>4</v>
      </c>
      <c r="F23" s="103"/>
      <c r="G23" s="104"/>
    </row>
    <row r="24" ht="127" customHeight="1" spans="1:7">
      <c r="A24" s="99">
        <v>20</v>
      </c>
      <c r="B24" s="105" t="s">
        <v>80</v>
      </c>
      <c r="C24" s="107" t="s">
        <v>81</v>
      </c>
      <c r="D24" s="99" t="s">
        <v>61</v>
      </c>
      <c r="E24" s="99">
        <v>4</v>
      </c>
      <c r="F24" s="103"/>
      <c r="G24" s="104"/>
    </row>
    <row r="25" ht="127" customHeight="1" spans="1:7">
      <c r="A25" s="99">
        <v>21</v>
      </c>
      <c r="B25" s="105" t="s">
        <v>82</v>
      </c>
      <c r="C25" s="107" t="s">
        <v>83</v>
      </c>
      <c r="D25" s="99" t="s">
        <v>61</v>
      </c>
      <c r="E25" s="99">
        <v>6</v>
      </c>
      <c r="F25" s="103"/>
      <c r="G25" s="104"/>
    </row>
    <row r="26" ht="127" customHeight="1" spans="1:7">
      <c r="A26" s="99">
        <v>22</v>
      </c>
      <c r="B26" s="105" t="s">
        <v>84</v>
      </c>
      <c r="C26" s="107" t="s">
        <v>85</v>
      </c>
      <c r="D26" s="99" t="s">
        <v>61</v>
      </c>
      <c r="E26" s="99">
        <v>20</v>
      </c>
      <c r="F26" s="103"/>
      <c r="G26" s="104"/>
    </row>
    <row r="27" ht="122" customHeight="1" spans="1:7">
      <c r="A27" s="99">
        <v>23</v>
      </c>
      <c r="B27" s="105" t="s">
        <v>86</v>
      </c>
      <c r="C27" s="107" t="s">
        <v>87</v>
      </c>
      <c r="D27" s="99" t="s">
        <v>61</v>
      </c>
      <c r="E27" s="99">
        <v>20</v>
      </c>
      <c r="F27" s="103"/>
      <c r="G27" s="104"/>
    </row>
    <row r="28" ht="124" customHeight="1" spans="1:7">
      <c r="A28" s="99">
        <v>24</v>
      </c>
      <c r="B28" s="105" t="s">
        <v>88</v>
      </c>
      <c r="C28" s="107" t="s">
        <v>89</v>
      </c>
      <c r="D28" s="99" t="s">
        <v>61</v>
      </c>
      <c r="E28" s="99">
        <v>2</v>
      </c>
      <c r="F28" s="103"/>
      <c r="G28" s="104"/>
    </row>
    <row r="29" ht="125" customHeight="1" spans="1:7">
      <c r="A29" s="99">
        <v>25</v>
      </c>
      <c r="B29" s="105" t="s">
        <v>90</v>
      </c>
      <c r="C29" s="109" t="s">
        <v>91</v>
      </c>
      <c r="D29" s="99" t="s">
        <v>61</v>
      </c>
      <c r="E29" s="99">
        <v>2</v>
      </c>
      <c r="F29" s="103"/>
      <c r="G29" s="104"/>
    </row>
    <row r="30" ht="129" customHeight="1" spans="1:7">
      <c r="A30" s="99">
        <v>26</v>
      </c>
      <c r="B30" s="105" t="s">
        <v>92</v>
      </c>
      <c r="C30" s="109" t="s">
        <v>93</v>
      </c>
      <c r="D30" s="99" t="s">
        <v>61</v>
      </c>
      <c r="E30" s="99">
        <v>4</v>
      </c>
      <c r="F30" s="103"/>
      <c r="G30" s="104"/>
    </row>
    <row r="31" ht="126" customHeight="1" spans="1:7">
      <c r="A31" s="99">
        <v>27</v>
      </c>
      <c r="B31" s="105" t="s">
        <v>94</v>
      </c>
      <c r="C31" s="109" t="s">
        <v>95</v>
      </c>
      <c r="D31" s="99" t="s">
        <v>61</v>
      </c>
      <c r="E31" s="99">
        <v>2</v>
      </c>
      <c r="F31" s="103"/>
      <c r="G31" s="104"/>
    </row>
    <row r="32" ht="122" customHeight="1" spans="1:7">
      <c r="A32" s="99">
        <v>28</v>
      </c>
      <c r="B32" s="105" t="s">
        <v>96</v>
      </c>
      <c r="C32" s="109" t="s">
        <v>97</v>
      </c>
      <c r="D32" s="99" t="s">
        <v>61</v>
      </c>
      <c r="E32" s="99">
        <v>4</v>
      </c>
      <c r="F32" s="103"/>
      <c r="G32" s="104"/>
    </row>
    <row r="33" ht="122" customHeight="1" spans="1:7">
      <c r="A33" s="99">
        <v>29</v>
      </c>
      <c r="B33" s="105" t="s">
        <v>98</v>
      </c>
      <c r="C33" s="109" t="s">
        <v>99</v>
      </c>
      <c r="D33" s="99" t="s">
        <v>61</v>
      </c>
      <c r="E33" s="99">
        <v>2</v>
      </c>
      <c r="F33" s="103"/>
      <c r="G33" s="104"/>
    </row>
    <row r="34" ht="122" customHeight="1" spans="1:7">
      <c r="A34" s="99">
        <v>30</v>
      </c>
      <c r="B34" s="105" t="s">
        <v>100</v>
      </c>
      <c r="C34" s="109" t="s">
        <v>101</v>
      </c>
      <c r="D34" s="99" t="s">
        <v>61</v>
      </c>
      <c r="E34" s="99">
        <v>2</v>
      </c>
      <c r="F34" s="103"/>
      <c r="G34" s="104"/>
    </row>
    <row r="35" ht="122" customHeight="1" spans="1:7">
      <c r="A35" s="99">
        <v>31</v>
      </c>
      <c r="B35" s="105" t="s">
        <v>102</v>
      </c>
      <c r="C35" s="109" t="s">
        <v>103</v>
      </c>
      <c r="D35" s="99" t="s">
        <v>61</v>
      </c>
      <c r="E35" s="99">
        <v>2</v>
      </c>
      <c r="F35" s="103"/>
      <c r="G35" s="104"/>
    </row>
    <row r="36" ht="122" customHeight="1" spans="1:7">
      <c r="A36" s="99">
        <v>32</v>
      </c>
      <c r="B36" s="105" t="s">
        <v>104</v>
      </c>
      <c r="C36" s="109" t="s">
        <v>105</v>
      </c>
      <c r="D36" s="99" t="s">
        <v>61</v>
      </c>
      <c r="E36" s="99">
        <v>2</v>
      </c>
      <c r="F36" s="103"/>
      <c r="G36" s="104"/>
    </row>
    <row r="37" ht="128" customHeight="1" spans="1:7">
      <c r="A37" s="99">
        <v>33</v>
      </c>
      <c r="B37" s="105" t="s">
        <v>106</v>
      </c>
      <c r="C37" s="106" t="s">
        <v>107</v>
      </c>
      <c r="D37" s="99" t="s">
        <v>61</v>
      </c>
      <c r="E37" s="99">
        <v>2</v>
      </c>
      <c r="F37" s="103"/>
      <c r="G37" s="104"/>
    </row>
    <row r="38" ht="122" customHeight="1" spans="1:7">
      <c r="A38" s="99">
        <v>34</v>
      </c>
      <c r="B38" s="105" t="s">
        <v>108</v>
      </c>
      <c r="C38" s="106" t="s">
        <v>109</v>
      </c>
      <c r="D38" s="99" t="s">
        <v>61</v>
      </c>
      <c r="E38" s="99">
        <v>2</v>
      </c>
      <c r="F38" s="103"/>
      <c r="G38" s="104"/>
    </row>
    <row r="39" ht="119" customHeight="1" spans="1:7">
      <c r="A39" s="99">
        <v>35</v>
      </c>
      <c r="B39" s="105" t="s">
        <v>110</v>
      </c>
      <c r="C39" s="106" t="s">
        <v>111</v>
      </c>
      <c r="D39" s="99" t="s">
        <v>61</v>
      </c>
      <c r="E39" s="99">
        <v>2</v>
      </c>
      <c r="F39" s="103"/>
      <c r="G39" s="104"/>
    </row>
    <row r="40" ht="119" customHeight="1" spans="1:7">
      <c r="A40" s="99">
        <v>36</v>
      </c>
      <c r="B40" s="105" t="s">
        <v>112</v>
      </c>
      <c r="C40" s="106" t="s">
        <v>113</v>
      </c>
      <c r="D40" s="99" t="s">
        <v>61</v>
      </c>
      <c r="E40" s="99">
        <v>2</v>
      </c>
      <c r="F40" s="103"/>
      <c r="G40" s="104"/>
    </row>
    <row r="41" ht="53.75" customHeight="1" spans="1:7">
      <c r="A41" s="99" t="s">
        <v>114</v>
      </c>
      <c r="B41" s="92" t="s">
        <v>115</v>
      </c>
      <c r="C41" s="96"/>
      <c r="D41" s="97"/>
      <c r="E41" s="97"/>
      <c r="F41" s="98"/>
      <c r="G41" s="94"/>
    </row>
    <row r="42" ht="129" customHeight="1" spans="1:7">
      <c r="A42" s="99">
        <v>37</v>
      </c>
      <c r="B42" s="105" t="s">
        <v>116</v>
      </c>
      <c r="C42" s="107" t="s">
        <v>117</v>
      </c>
      <c r="D42" s="99" t="s">
        <v>61</v>
      </c>
      <c r="E42" s="105">
        <v>9</v>
      </c>
      <c r="F42" s="110"/>
      <c r="G42" s="104"/>
    </row>
    <row r="43" ht="54.5" customHeight="1" spans="1:7">
      <c r="A43" s="92" t="s">
        <v>118</v>
      </c>
      <c r="B43" s="92" t="s">
        <v>119</v>
      </c>
      <c r="C43" s="96"/>
      <c r="D43" s="97"/>
      <c r="E43" s="97"/>
      <c r="F43" s="98"/>
      <c r="G43" s="94"/>
    </row>
    <row r="44" ht="144" customHeight="1" spans="1:7">
      <c r="A44" s="105">
        <v>38</v>
      </c>
      <c r="B44" s="105" t="s">
        <v>120</v>
      </c>
      <c r="C44" s="107" t="s">
        <v>121</v>
      </c>
      <c r="D44" s="99" t="s">
        <v>61</v>
      </c>
      <c r="E44" s="105">
        <v>6</v>
      </c>
      <c r="F44" s="110"/>
      <c r="G44" s="104"/>
    </row>
    <row r="45" ht="30" customHeight="1" spans="1:7">
      <c r="A45" s="92" t="s">
        <v>122</v>
      </c>
      <c r="B45" s="92" t="s">
        <v>123</v>
      </c>
      <c r="C45" s="96"/>
      <c r="D45" s="97"/>
      <c r="E45" s="97"/>
      <c r="F45" s="98"/>
      <c r="G45" s="94"/>
    </row>
    <row r="46" ht="126" customHeight="1" spans="1:7">
      <c r="A46" s="105">
        <v>39</v>
      </c>
      <c r="B46" s="105" t="s">
        <v>124</v>
      </c>
      <c r="C46" s="107" t="s">
        <v>125</v>
      </c>
      <c r="D46" s="99" t="s">
        <v>61</v>
      </c>
      <c r="E46" s="105">
        <v>1</v>
      </c>
      <c r="F46" s="110"/>
      <c r="G46" s="104"/>
    </row>
    <row r="47" ht="31" customHeight="1" spans="1:7">
      <c r="A47" s="92" t="s">
        <v>126</v>
      </c>
      <c r="B47" s="92" t="s">
        <v>127</v>
      </c>
      <c r="C47" s="96"/>
      <c r="D47" s="97"/>
      <c r="E47" s="97"/>
      <c r="F47" s="98"/>
      <c r="G47" s="94"/>
    </row>
    <row r="48" ht="64.1" customHeight="1" spans="1:7">
      <c r="A48" s="105">
        <v>40</v>
      </c>
      <c r="B48" s="105" t="s">
        <v>128</v>
      </c>
      <c r="C48" s="107" t="s">
        <v>129</v>
      </c>
      <c r="D48" s="99" t="s">
        <v>61</v>
      </c>
      <c r="E48" s="105">
        <v>2</v>
      </c>
      <c r="F48" s="110"/>
      <c r="G48" s="104"/>
    </row>
    <row r="49" ht="64.1" customHeight="1" spans="1:7">
      <c r="A49" s="105">
        <v>41</v>
      </c>
      <c r="B49" s="105" t="s">
        <v>130</v>
      </c>
      <c r="C49" s="107" t="s">
        <v>131</v>
      </c>
      <c r="D49" s="99" t="s">
        <v>61</v>
      </c>
      <c r="E49" s="105">
        <v>1</v>
      </c>
      <c r="F49" s="110"/>
      <c r="G49" s="104"/>
    </row>
    <row r="50" ht="40.25" customHeight="1" spans="1:7">
      <c r="A50" s="92" t="s">
        <v>132</v>
      </c>
      <c r="B50" s="92" t="s">
        <v>133</v>
      </c>
      <c r="C50" s="96"/>
      <c r="D50" s="97"/>
      <c r="E50" s="97"/>
      <c r="F50" s="98"/>
      <c r="G50" s="94"/>
    </row>
    <row r="51" ht="62" customHeight="1" spans="1:7">
      <c r="A51" s="105">
        <v>42</v>
      </c>
      <c r="B51" s="105" t="s">
        <v>133</v>
      </c>
      <c r="C51" s="107" t="s">
        <v>134</v>
      </c>
      <c r="D51" s="99" t="s">
        <v>61</v>
      </c>
      <c r="E51" s="105">
        <v>2</v>
      </c>
      <c r="F51" s="110"/>
      <c r="G51" s="104"/>
    </row>
    <row r="52" ht="40.25" customHeight="1" spans="1:7">
      <c r="A52" s="92" t="s">
        <v>135</v>
      </c>
      <c r="B52" s="92" t="s">
        <v>136</v>
      </c>
      <c r="C52" s="96"/>
      <c r="D52" s="97"/>
      <c r="E52" s="97"/>
      <c r="F52" s="98"/>
      <c r="G52" s="94"/>
    </row>
    <row r="53" s="84" customFormat="1" ht="135" customHeight="1" spans="1:7">
      <c r="A53" s="105">
        <v>43</v>
      </c>
      <c r="B53" s="105" t="s">
        <v>137</v>
      </c>
      <c r="C53" s="107" t="s">
        <v>138</v>
      </c>
      <c r="D53" s="99" t="s">
        <v>61</v>
      </c>
      <c r="E53" s="105">
        <v>2</v>
      </c>
      <c r="F53" s="110"/>
      <c r="G53" s="104"/>
    </row>
    <row r="54" s="84" customFormat="1" ht="135" customHeight="1" spans="1:7">
      <c r="A54" s="105">
        <v>44</v>
      </c>
      <c r="B54" s="105" t="s">
        <v>139</v>
      </c>
      <c r="C54" s="107" t="s">
        <v>140</v>
      </c>
      <c r="D54" s="99" t="s">
        <v>61</v>
      </c>
      <c r="E54" s="105">
        <v>2</v>
      </c>
      <c r="F54" s="111"/>
      <c r="G54" s="104"/>
    </row>
    <row r="55" ht="40.25" customHeight="1" spans="1:7">
      <c r="A55" s="92" t="s">
        <v>141</v>
      </c>
      <c r="B55" s="92" t="s">
        <v>142</v>
      </c>
      <c r="C55" s="96"/>
      <c r="D55" s="97"/>
      <c r="E55" s="97"/>
      <c r="F55" s="98"/>
      <c r="G55" s="94"/>
    </row>
    <row r="56" ht="57.5" customHeight="1" spans="1:7">
      <c r="A56" s="105">
        <v>46</v>
      </c>
      <c r="B56" s="43" t="s">
        <v>142</v>
      </c>
      <c r="C56" s="75" t="s">
        <v>143</v>
      </c>
      <c r="D56" s="99" t="s">
        <v>42</v>
      </c>
      <c r="E56" s="105">
        <v>1</v>
      </c>
      <c r="F56" s="110"/>
      <c r="G56" s="104"/>
    </row>
    <row r="57" ht="40.25" customHeight="1" spans="1:7">
      <c r="A57" s="92" t="s">
        <v>144</v>
      </c>
      <c r="B57" s="92" t="s">
        <v>145</v>
      </c>
      <c r="C57" s="96"/>
      <c r="D57" s="97"/>
      <c r="E57" s="97"/>
      <c r="F57" s="98"/>
      <c r="G57" s="94"/>
    </row>
    <row r="58" ht="50.75" customHeight="1" spans="1:7">
      <c r="A58" s="105">
        <v>46</v>
      </c>
      <c r="B58" s="105" t="s">
        <v>145</v>
      </c>
      <c r="C58" s="112" t="s">
        <v>146</v>
      </c>
      <c r="D58" s="99" t="s">
        <v>61</v>
      </c>
      <c r="E58" s="105">
        <v>6</v>
      </c>
      <c r="F58" s="111"/>
      <c r="G58" s="104"/>
    </row>
    <row r="59" ht="40.25" customHeight="1" spans="1:7">
      <c r="A59" s="92" t="s">
        <v>147</v>
      </c>
      <c r="B59" s="92" t="s">
        <v>148</v>
      </c>
      <c r="C59" s="96"/>
      <c r="D59" s="97"/>
      <c r="E59" s="97"/>
      <c r="F59" s="98"/>
      <c r="G59" s="94"/>
    </row>
    <row r="60" s="84" customFormat="1" ht="74" customHeight="1" spans="1:7">
      <c r="A60" s="99">
        <v>47</v>
      </c>
      <c r="B60" s="105" t="s">
        <v>149</v>
      </c>
      <c r="C60" s="107" t="s">
        <v>150</v>
      </c>
      <c r="D60" s="99" t="s">
        <v>52</v>
      </c>
      <c r="E60" s="108">
        <v>1</v>
      </c>
      <c r="F60" s="103"/>
      <c r="G60" s="104"/>
    </row>
    <row r="61" s="84" customFormat="1" ht="67.25" customHeight="1" spans="1:7">
      <c r="A61" s="99">
        <v>48</v>
      </c>
      <c r="B61" s="105" t="s">
        <v>151</v>
      </c>
      <c r="C61" s="107" t="s">
        <v>152</v>
      </c>
      <c r="D61" s="99" t="s">
        <v>52</v>
      </c>
      <c r="E61" s="108">
        <v>70</v>
      </c>
      <c r="F61" s="103"/>
      <c r="G61" s="104"/>
    </row>
    <row r="62" s="84" customFormat="1" ht="100" customHeight="1" spans="1:7">
      <c r="A62" s="99">
        <v>49</v>
      </c>
      <c r="B62" s="105" t="s">
        <v>153</v>
      </c>
      <c r="C62" s="107" t="s">
        <v>154</v>
      </c>
      <c r="D62" s="99" t="s">
        <v>52</v>
      </c>
      <c r="E62" s="108">
        <v>1</v>
      </c>
      <c r="F62" s="103"/>
      <c r="G62" s="104"/>
    </row>
    <row r="63" s="84" customFormat="1" ht="115" customHeight="1" spans="1:7">
      <c r="A63" s="99">
        <v>50</v>
      </c>
      <c r="B63" s="105" t="s">
        <v>155</v>
      </c>
      <c r="C63" s="107" t="s">
        <v>156</v>
      </c>
      <c r="D63" s="99" t="s">
        <v>52</v>
      </c>
      <c r="E63" s="108">
        <v>4</v>
      </c>
      <c r="F63" s="103"/>
      <c r="G63" s="104"/>
    </row>
    <row r="64" s="84" customFormat="1" ht="95" customHeight="1" spans="1:7">
      <c r="A64" s="99">
        <v>51</v>
      </c>
      <c r="B64" s="105" t="s">
        <v>157</v>
      </c>
      <c r="C64" s="107" t="s">
        <v>158</v>
      </c>
      <c r="D64" s="99" t="s">
        <v>42</v>
      </c>
      <c r="E64" s="108">
        <v>1</v>
      </c>
      <c r="F64" s="103"/>
      <c r="G64" s="104"/>
    </row>
    <row r="65" s="84" customFormat="1" ht="95" customHeight="1" spans="1:7">
      <c r="A65" s="99">
        <v>52</v>
      </c>
      <c r="B65" s="105" t="s">
        <v>159</v>
      </c>
      <c r="C65" s="107" t="s">
        <v>160</v>
      </c>
      <c r="D65" s="99" t="s">
        <v>161</v>
      </c>
      <c r="E65" s="104">
        <v>120</v>
      </c>
      <c r="F65" s="103"/>
      <c r="G65" s="104"/>
    </row>
    <row r="66" s="84" customFormat="1" ht="95" customHeight="1" spans="1:7">
      <c r="A66" s="99">
        <v>53</v>
      </c>
      <c r="B66" s="105" t="s">
        <v>162</v>
      </c>
      <c r="C66" s="107" t="s">
        <v>163</v>
      </c>
      <c r="D66" s="99" t="s">
        <v>161</v>
      </c>
      <c r="E66" s="104">
        <v>300</v>
      </c>
      <c r="F66" s="103"/>
      <c r="G66" s="104"/>
    </row>
    <row r="67" s="84" customFormat="1" ht="95" customHeight="1" spans="1:7">
      <c r="A67" s="99">
        <v>54</v>
      </c>
      <c r="B67" s="105" t="s">
        <v>164</v>
      </c>
      <c r="C67" s="107" t="s">
        <v>165</v>
      </c>
      <c r="D67" s="99" t="s">
        <v>45</v>
      </c>
      <c r="E67" s="108">
        <v>100</v>
      </c>
      <c r="F67" s="103"/>
      <c r="G67" s="104"/>
    </row>
    <row r="68" s="84" customFormat="1" ht="44.75" customHeight="1" spans="1:7">
      <c r="A68" s="99"/>
      <c r="B68" s="96" t="s">
        <v>166</v>
      </c>
      <c r="C68" s="98"/>
      <c r="D68" s="99"/>
      <c r="E68" s="99"/>
      <c r="F68" s="103"/>
      <c r="G68" s="94"/>
    </row>
  </sheetData>
  <mergeCells count="13">
    <mergeCell ref="A1:G1"/>
    <mergeCell ref="A2:G2"/>
    <mergeCell ref="C4:F4"/>
    <mergeCell ref="C41:F41"/>
    <mergeCell ref="C43:F43"/>
    <mergeCell ref="C45:F45"/>
    <mergeCell ref="C47:F47"/>
    <mergeCell ref="C50:F50"/>
    <mergeCell ref="C52:F52"/>
    <mergeCell ref="C55:F55"/>
    <mergeCell ref="C57:F57"/>
    <mergeCell ref="C59:F59"/>
    <mergeCell ref="B68:C68"/>
  </mergeCells>
  <pageMargins left="0.432638888888889" right="0.236111111111111" top="0.550694444444444" bottom="0.432638888888889" header="0.5" footer="0.354166666666667"/>
  <pageSetup paperSize="9" orientation="portrait" horizontalDpi="3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16" workbookViewId="0">
      <selection activeCell="J20" sqref="J20"/>
    </sheetView>
  </sheetViews>
  <sheetFormatPr defaultColWidth="9" defaultRowHeight="13.5" outlineLevelCol="6"/>
  <cols>
    <col min="1" max="1" width="6.38333333333333" style="4" customWidth="1"/>
    <col min="2" max="2" width="23.25" style="4" customWidth="1"/>
    <col min="3" max="3" width="22.875" style="82" customWidth="1"/>
    <col min="4" max="4" width="8" style="4" customWidth="1"/>
    <col min="5" max="5" width="8.75" style="4" customWidth="1"/>
    <col min="6" max="6" width="11.3833333333333" style="4" customWidth="1"/>
    <col min="7" max="7" width="7.375" style="4" customWidth="1"/>
    <col min="8" max="16384" width="9" style="4"/>
  </cols>
  <sheetData>
    <row r="1" ht="30" customHeight="1" spans="1:7">
      <c r="A1" s="5" t="s">
        <v>167</v>
      </c>
      <c r="B1" s="5"/>
      <c r="C1" s="5"/>
      <c r="D1" s="5"/>
      <c r="E1" s="5"/>
      <c r="F1" s="6"/>
      <c r="G1" s="6"/>
    </row>
    <row r="2" ht="30" customHeight="1" spans="1:7">
      <c r="A2" s="7" t="s">
        <v>168</v>
      </c>
      <c r="B2" s="7"/>
      <c r="C2" s="7"/>
      <c r="D2" s="7"/>
      <c r="E2" s="7"/>
      <c r="F2" s="7"/>
      <c r="G2" s="7"/>
    </row>
    <row r="3" ht="30" customHeight="1" spans="1:7">
      <c r="A3" s="8" t="s">
        <v>18</v>
      </c>
      <c r="B3" s="8" t="s">
        <v>19</v>
      </c>
      <c r="C3" s="8" t="s">
        <v>33</v>
      </c>
      <c r="D3" s="9" t="s">
        <v>34</v>
      </c>
      <c r="E3" s="10" t="s">
        <v>35</v>
      </c>
      <c r="F3" s="10" t="s">
        <v>36</v>
      </c>
      <c r="G3" s="10" t="s">
        <v>37</v>
      </c>
    </row>
    <row r="4" ht="30" customHeight="1" spans="1:7">
      <c r="A4" s="8" t="s">
        <v>38</v>
      </c>
      <c r="B4" s="8" t="s">
        <v>22</v>
      </c>
      <c r="C4" s="11"/>
      <c r="D4" s="12"/>
      <c r="E4" s="12"/>
      <c r="F4" s="13"/>
      <c r="G4" s="10"/>
    </row>
    <row r="5" ht="24.95" customHeight="1" spans="1:7">
      <c r="A5" s="14">
        <v>1</v>
      </c>
      <c r="B5" s="14" t="s">
        <v>169</v>
      </c>
      <c r="C5" s="15" t="s">
        <v>170</v>
      </c>
      <c r="D5" s="14" t="s">
        <v>45</v>
      </c>
      <c r="E5" s="14">
        <v>5000</v>
      </c>
      <c r="F5" s="16"/>
      <c r="G5" s="17"/>
    </row>
    <row r="6" ht="24.95" customHeight="1" spans="1:7">
      <c r="A6" s="14">
        <v>2</v>
      </c>
      <c r="B6" s="14" t="s">
        <v>171</v>
      </c>
      <c r="C6" s="15" t="s">
        <v>172</v>
      </c>
      <c r="D6" s="14" t="s">
        <v>173</v>
      </c>
      <c r="E6" s="14">
        <v>1400</v>
      </c>
      <c r="F6" s="16"/>
      <c r="G6" s="17"/>
    </row>
    <row r="7" ht="24.95" customHeight="1" spans="1:7">
      <c r="A7" s="14">
        <v>3</v>
      </c>
      <c r="B7" s="14" t="s">
        <v>174</v>
      </c>
      <c r="C7" s="15" t="s">
        <v>170</v>
      </c>
      <c r="D7" s="14" t="s">
        <v>45</v>
      </c>
      <c r="E7" s="14">
        <v>3000</v>
      </c>
      <c r="F7" s="16"/>
      <c r="G7" s="17"/>
    </row>
    <row r="8" ht="24.95" customHeight="1" spans="1:7">
      <c r="A8" s="14">
        <v>4</v>
      </c>
      <c r="B8" s="14" t="s">
        <v>175</v>
      </c>
      <c r="C8" s="15" t="s">
        <v>176</v>
      </c>
      <c r="D8" s="14" t="s">
        <v>45</v>
      </c>
      <c r="E8" s="14">
        <v>210</v>
      </c>
      <c r="F8" s="16"/>
      <c r="G8" s="17"/>
    </row>
    <row r="9" ht="24.95" customHeight="1" spans="1:7">
      <c r="A9" s="14">
        <v>5</v>
      </c>
      <c r="B9" s="14" t="s">
        <v>177</v>
      </c>
      <c r="C9" s="15" t="s">
        <v>178</v>
      </c>
      <c r="D9" s="14" t="s">
        <v>173</v>
      </c>
      <c r="E9" s="14">
        <v>540</v>
      </c>
      <c r="F9" s="16"/>
      <c r="G9" s="17"/>
    </row>
    <row r="10" ht="24.95" customHeight="1" spans="1:7">
      <c r="A10" s="14">
        <v>6</v>
      </c>
      <c r="B10" s="14" t="s">
        <v>179</v>
      </c>
      <c r="C10" s="15" t="s">
        <v>180</v>
      </c>
      <c r="D10" s="14" t="s">
        <v>173</v>
      </c>
      <c r="E10" s="14">
        <v>1100</v>
      </c>
      <c r="F10" s="16"/>
      <c r="G10" s="17"/>
    </row>
    <row r="11" s="3" customFormat="1" ht="26.25" customHeight="1" spans="1:7">
      <c r="A11" s="8" t="s">
        <v>114</v>
      </c>
      <c r="B11" s="8" t="s">
        <v>148</v>
      </c>
      <c r="C11" s="11"/>
      <c r="D11" s="12"/>
      <c r="E11" s="12"/>
      <c r="F11" s="13"/>
      <c r="G11" s="10"/>
    </row>
    <row r="12" ht="24.95" customHeight="1" spans="1:7">
      <c r="A12" s="14">
        <v>7</v>
      </c>
      <c r="B12" s="14" t="s">
        <v>181</v>
      </c>
      <c r="C12" s="15" t="s">
        <v>182</v>
      </c>
      <c r="D12" s="14" t="s">
        <v>183</v>
      </c>
      <c r="E12" s="14">
        <v>205</v>
      </c>
      <c r="F12" s="16"/>
      <c r="G12" s="17"/>
    </row>
    <row r="13" ht="24.95" customHeight="1" spans="1:7">
      <c r="A13" s="14">
        <v>8</v>
      </c>
      <c r="B13" s="14" t="s">
        <v>184</v>
      </c>
      <c r="C13" s="15" t="s">
        <v>185</v>
      </c>
      <c r="D13" s="14" t="s">
        <v>183</v>
      </c>
      <c r="E13" s="14">
        <v>46</v>
      </c>
      <c r="F13" s="16"/>
      <c r="G13" s="17"/>
    </row>
    <row r="14" ht="24.95" customHeight="1" spans="1:7">
      <c r="A14" s="14">
        <v>9</v>
      </c>
      <c r="B14" s="14" t="s">
        <v>186</v>
      </c>
      <c r="C14" s="15" t="s">
        <v>187</v>
      </c>
      <c r="D14" s="14" t="s">
        <v>183</v>
      </c>
      <c r="E14" s="14">
        <v>36</v>
      </c>
      <c r="F14" s="16"/>
      <c r="G14" s="17"/>
    </row>
    <row r="15" ht="24.95" customHeight="1" spans="1:7">
      <c r="A15" s="14">
        <v>10</v>
      </c>
      <c r="B15" s="14" t="s">
        <v>188</v>
      </c>
      <c r="C15" s="15" t="s">
        <v>189</v>
      </c>
      <c r="D15" s="14" t="s">
        <v>190</v>
      </c>
      <c r="E15" s="14">
        <v>150</v>
      </c>
      <c r="F15" s="16"/>
      <c r="G15" s="17"/>
    </row>
    <row r="16" ht="24.95" customHeight="1" spans="1:7">
      <c r="A16" s="14">
        <v>11</v>
      </c>
      <c r="B16" s="14" t="s">
        <v>191</v>
      </c>
      <c r="C16" s="15" t="s">
        <v>192</v>
      </c>
      <c r="D16" s="14" t="s">
        <v>193</v>
      </c>
      <c r="E16" s="14">
        <v>22</v>
      </c>
      <c r="F16" s="16"/>
      <c r="G16" s="17"/>
    </row>
    <row r="17" ht="24.95" customHeight="1" spans="1:7">
      <c r="A17" s="14">
        <v>12</v>
      </c>
      <c r="B17" s="14" t="s">
        <v>194</v>
      </c>
      <c r="C17" s="15" t="s">
        <v>195</v>
      </c>
      <c r="D17" s="14" t="s">
        <v>193</v>
      </c>
      <c r="E17" s="14">
        <v>4</v>
      </c>
      <c r="F17" s="16"/>
      <c r="G17" s="17"/>
    </row>
    <row r="18" ht="24.95" customHeight="1" spans="1:7">
      <c r="A18" s="14">
        <v>13</v>
      </c>
      <c r="B18" s="14" t="s">
        <v>196</v>
      </c>
      <c r="C18" s="15" t="s">
        <v>197</v>
      </c>
      <c r="D18" s="14" t="s">
        <v>45</v>
      </c>
      <c r="E18" s="14">
        <v>3</v>
      </c>
      <c r="F18" s="16"/>
      <c r="G18" s="17"/>
    </row>
    <row r="19" ht="24.95" customHeight="1" spans="1:7">
      <c r="A19" s="14">
        <v>14</v>
      </c>
      <c r="B19" s="14" t="s">
        <v>198</v>
      </c>
      <c r="C19" s="15" t="s">
        <v>199</v>
      </c>
      <c r="D19" s="14" t="s">
        <v>200</v>
      </c>
      <c r="E19" s="14">
        <v>4</v>
      </c>
      <c r="F19" s="16"/>
      <c r="G19" s="17"/>
    </row>
    <row r="20" ht="92" customHeight="1" spans="1:7">
      <c r="A20" s="14">
        <v>15</v>
      </c>
      <c r="B20" s="43" t="s">
        <v>164</v>
      </c>
      <c r="C20" s="21" t="s">
        <v>165</v>
      </c>
      <c r="D20" s="14" t="s">
        <v>45</v>
      </c>
      <c r="E20" s="14">
        <v>40</v>
      </c>
      <c r="F20" s="16"/>
      <c r="G20" s="17"/>
    </row>
    <row r="21" ht="24.95" customHeight="1" spans="1:7">
      <c r="A21" s="14">
        <v>16</v>
      </c>
      <c r="B21" s="20" t="s">
        <v>201</v>
      </c>
      <c r="C21" s="83" t="s">
        <v>202</v>
      </c>
      <c r="D21" s="14" t="s">
        <v>190</v>
      </c>
      <c r="E21" s="14">
        <v>240</v>
      </c>
      <c r="F21" s="16"/>
      <c r="G21" s="17"/>
    </row>
    <row r="22" ht="63" customHeight="1" spans="1:7">
      <c r="A22" s="14">
        <v>17</v>
      </c>
      <c r="B22" s="43" t="s">
        <v>159</v>
      </c>
      <c r="C22" s="21" t="s">
        <v>203</v>
      </c>
      <c r="D22" s="14" t="s">
        <v>190</v>
      </c>
      <c r="E22" s="14">
        <v>30</v>
      </c>
      <c r="F22" s="16"/>
      <c r="G22" s="17"/>
    </row>
    <row r="23" ht="24.95" customHeight="1" spans="1:7">
      <c r="A23" s="22"/>
      <c r="B23" s="23" t="s">
        <v>30</v>
      </c>
      <c r="C23" s="24"/>
      <c r="D23" s="24"/>
      <c r="E23" s="25"/>
      <c r="F23" s="26"/>
      <c r="G23" s="27"/>
    </row>
  </sheetData>
  <mergeCells count="5">
    <mergeCell ref="A1:G1"/>
    <mergeCell ref="A2:G2"/>
    <mergeCell ref="C4:F4"/>
    <mergeCell ref="C11:F11"/>
    <mergeCell ref="B23:E23"/>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16" workbookViewId="0">
      <selection activeCell="C14" sqref="C14"/>
    </sheetView>
  </sheetViews>
  <sheetFormatPr defaultColWidth="9" defaultRowHeight="12" outlineLevelCol="6"/>
  <cols>
    <col min="1" max="1" width="7.63333333333333" style="77" customWidth="1"/>
    <col min="2" max="2" width="21.1333333333333" style="77" customWidth="1"/>
    <col min="3" max="3" width="24.75" style="78" customWidth="1"/>
    <col min="4" max="4" width="6.88333333333333" style="77" customWidth="1"/>
    <col min="5" max="5" width="9.38333333333333" style="77" customWidth="1"/>
    <col min="6" max="6" width="11.75" style="77" customWidth="1"/>
    <col min="7" max="7" width="7.85" style="77" customWidth="1"/>
    <col min="8" max="16384" width="9" style="77"/>
  </cols>
  <sheetData>
    <row r="1" ht="30" customHeight="1" spans="1:7">
      <c r="A1" s="5" t="s">
        <v>204</v>
      </c>
      <c r="B1" s="5"/>
      <c r="C1" s="5"/>
      <c r="D1" s="5"/>
      <c r="E1" s="5"/>
      <c r="F1" s="6"/>
      <c r="G1" s="6"/>
    </row>
    <row r="2" ht="30" customHeight="1" spans="1:7">
      <c r="A2" s="7" t="s">
        <v>205</v>
      </c>
      <c r="B2" s="7"/>
      <c r="C2" s="7"/>
      <c r="D2" s="7"/>
      <c r="E2" s="7"/>
      <c r="F2" s="7"/>
      <c r="G2" s="7"/>
    </row>
    <row r="3" ht="30" customHeight="1" spans="1:7">
      <c r="A3" s="8" t="s">
        <v>18</v>
      </c>
      <c r="B3" s="8" t="s">
        <v>19</v>
      </c>
      <c r="C3" s="8" t="s">
        <v>33</v>
      </c>
      <c r="D3" s="9" t="s">
        <v>34</v>
      </c>
      <c r="E3" s="10" t="s">
        <v>35</v>
      </c>
      <c r="F3" s="10" t="s">
        <v>36</v>
      </c>
      <c r="G3" s="10" t="s">
        <v>37</v>
      </c>
    </row>
    <row r="4" s="2" customFormat="1" ht="30" customHeight="1" spans="1:7">
      <c r="A4" s="8" t="s">
        <v>38</v>
      </c>
      <c r="B4" s="8" t="s">
        <v>206</v>
      </c>
      <c r="C4" s="11"/>
      <c r="D4" s="12"/>
      <c r="E4" s="12"/>
      <c r="F4" s="13"/>
      <c r="G4" s="10"/>
    </row>
    <row r="5" ht="77" customHeight="1" spans="1:7">
      <c r="A5" s="14">
        <v>1</v>
      </c>
      <c r="B5" s="79" t="s">
        <v>207</v>
      </c>
      <c r="C5" s="79" t="s">
        <v>208</v>
      </c>
      <c r="D5" s="14" t="s">
        <v>52</v>
      </c>
      <c r="E5" s="80">
        <v>120</v>
      </c>
      <c r="F5" s="81"/>
      <c r="G5" s="76"/>
    </row>
    <row r="6" ht="26.25" customHeight="1" spans="1:7">
      <c r="A6" s="14">
        <v>2</v>
      </c>
      <c r="B6" s="14" t="s">
        <v>169</v>
      </c>
      <c r="C6" s="15" t="s">
        <v>170</v>
      </c>
      <c r="D6" s="14" t="s">
        <v>45</v>
      </c>
      <c r="E6" s="14">
        <v>400</v>
      </c>
      <c r="F6" s="16"/>
      <c r="G6" s="17"/>
    </row>
    <row r="7" ht="26.25" customHeight="1" spans="1:7">
      <c r="A7" s="14">
        <v>3</v>
      </c>
      <c r="B7" s="14" t="s">
        <v>171</v>
      </c>
      <c r="C7" s="15" t="s">
        <v>172</v>
      </c>
      <c r="D7" s="14" t="s">
        <v>173</v>
      </c>
      <c r="E7" s="14">
        <v>2200</v>
      </c>
      <c r="F7" s="16"/>
      <c r="G7" s="17"/>
    </row>
    <row r="8" ht="26.25" customHeight="1" spans="1:7">
      <c r="A8" s="14">
        <v>4</v>
      </c>
      <c r="B8" s="14" t="s">
        <v>209</v>
      </c>
      <c r="C8" s="15" t="s">
        <v>210</v>
      </c>
      <c r="D8" s="14" t="s">
        <v>211</v>
      </c>
      <c r="E8" s="14">
        <v>17</v>
      </c>
      <c r="F8" s="16"/>
      <c r="G8" s="17"/>
    </row>
    <row r="9" ht="26.25" customHeight="1" spans="1:7">
      <c r="A9" s="14">
        <v>5</v>
      </c>
      <c r="B9" s="14" t="s">
        <v>212</v>
      </c>
      <c r="C9" s="15" t="s">
        <v>213</v>
      </c>
      <c r="D9" s="14" t="s">
        <v>45</v>
      </c>
      <c r="E9" s="14">
        <v>1200</v>
      </c>
      <c r="F9" s="16"/>
      <c r="G9" s="17"/>
    </row>
    <row r="10" ht="26.25" customHeight="1" spans="1:7">
      <c r="A10" s="14">
        <v>6</v>
      </c>
      <c r="B10" s="14" t="s">
        <v>214</v>
      </c>
      <c r="C10" s="15" t="s">
        <v>215</v>
      </c>
      <c r="D10" s="14" t="s">
        <v>45</v>
      </c>
      <c r="E10" s="14">
        <v>500</v>
      </c>
      <c r="F10" s="16"/>
      <c r="G10" s="17"/>
    </row>
    <row r="11" ht="26.25" customHeight="1" spans="1:7">
      <c r="A11" s="14">
        <v>7</v>
      </c>
      <c r="B11" s="14" t="s">
        <v>216</v>
      </c>
      <c r="C11" s="15" t="s">
        <v>217</v>
      </c>
      <c r="D11" s="14" t="s">
        <v>200</v>
      </c>
      <c r="E11" s="14">
        <v>2000</v>
      </c>
      <c r="F11" s="16"/>
      <c r="G11" s="17"/>
    </row>
    <row r="12" ht="26.25" customHeight="1" spans="1:7">
      <c r="A12" s="14">
        <v>8</v>
      </c>
      <c r="B12" s="14" t="s">
        <v>218</v>
      </c>
      <c r="C12" s="15" t="s">
        <v>219</v>
      </c>
      <c r="D12" s="14" t="s">
        <v>45</v>
      </c>
      <c r="E12" s="14">
        <v>116</v>
      </c>
      <c r="F12" s="16"/>
      <c r="G12" s="17"/>
    </row>
    <row r="13" s="3" customFormat="1" ht="26.25" customHeight="1" spans="1:7">
      <c r="A13" s="8" t="s">
        <v>114</v>
      </c>
      <c r="B13" s="8" t="s">
        <v>148</v>
      </c>
      <c r="C13" s="11"/>
      <c r="D13" s="12"/>
      <c r="E13" s="12"/>
      <c r="F13" s="13"/>
      <c r="G13" s="10"/>
    </row>
    <row r="14" ht="26.25" customHeight="1" spans="1:7">
      <c r="A14" s="14">
        <v>9</v>
      </c>
      <c r="B14" s="14" t="s">
        <v>220</v>
      </c>
      <c r="C14" s="15" t="s">
        <v>221</v>
      </c>
      <c r="D14" s="14" t="s">
        <v>45</v>
      </c>
      <c r="E14" s="14">
        <v>2</v>
      </c>
      <c r="F14" s="16"/>
      <c r="G14" s="17"/>
    </row>
    <row r="15" ht="26.25" customHeight="1" spans="1:7">
      <c r="A15" s="14">
        <v>10</v>
      </c>
      <c r="B15" s="14" t="s">
        <v>181</v>
      </c>
      <c r="C15" s="15" t="s">
        <v>182</v>
      </c>
      <c r="D15" s="14" t="s">
        <v>183</v>
      </c>
      <c r="E15" s="14">
        <f>44-6</f>
        <v>38</v>
      </c>
      <c r="F15" s="16"/>
      <c r="G15" s="17"/>
    </row>
    <row r="16" ht="26.25" customHeight="1" spans="1:7">
      <c r="A16" s="14">
        <v>11</v>
      </c>
      <c r="B16" s="14" t="s">
        <v>184</v>
      </c>
      <c r="C16" s="15" t="s">
        <v>185</v>
      </c>
      <c r="D16" s="14" t="s">
        <v>183</v>
      </c>
      <c r="E16" s="14">
        <v>10</v>
      </c>
      <c r="F16" s="16"/>
      <c r="G16" s="17"/>
    </row>
    <row r="17" ht="26.25" customHeight="1" spans="1:7">
      <c r="A17" s="14">
        <v>12</v>
      </c>
      <c r="B17" s="14" t="s">
        <v>186</v>
      </c>
      <c r="C17" s="15" t="s">
        <v>187</v>
      </c>
      <c r="D17" s="14" t="s">
        <v>183</v>
      </c>
      <c r="E17" s="14">
        <v>16</v>
      </c>
      <c r="F17" s="16"/>
      <c r="G17" s="17"/>
    </row>
    <row r="18" ht="26.25" customHeight="1" spans="1:7">
      <c r="A18" s="14">
        <v>13</v>
      </c>
      <c r="B18" s="14" t="s">
        <v>222</v>
      </c>
      <c r="C18" s="15" t="s">
        <v>223</v>
      </c>
      <c r="D18" s="14" t="s">
        <v>183</v>
      </c>
      <c r="E18" s="14">
        <v>4</v>
      </c>
      <c r="F18" s="16"/>
      <c r="G18" s="17"/>
    </row>
    <row r="19" ht="26.25" customHeight="1" spans="1:7">
      <c r="A19" s="14">
        <v>14</v>
      </c>
      <c r="B19" s="14" t="s">
        <v>198</v>
      </c>
      <c r="C19" s="15" t="s">
        <v>199</v>
      </c>
      <c r="D19" s="14" t="s">
        <v>200</v>
      </c>
      <c r="E19" s="14">
        <v>6</v>
      </c>
      <c r="F19" s="16"/>
      <c r="G19" s="17"/>
    </row>
    <row r="20" ht="26.25" customHeight="1" spans="1:7">
      <c r="A20" s="14">
        <v>15</v>
      </c>
      <c r="B20" s="14" t="s">
        <v>194</v>
      </c>
      <c r="C20" s="15" t="s">
        <v>195</v>
      </c>
      <c r="D20" s="14" t="s">
        <v>193</v>
      </c>
      <c r="E20" s="14">
        <v>2</v>
      </c>
      <c r="F20" s="16"/>
      <c r="G20" s="17"/>
    </row>
    <row r="21" ht="26.25" customHeight="1" spans="1:7">
      <c r="A21" s="14">
        <v>16</v>
      </c>
      <c r="B21" s="14" t="s">
        <v>191</v>
      </c>
      <c r="C21" s="15" t="s">
        <v>224</v>
      </c>
      <c r="D21" s="14" t="s">
        <v>200</v>
      </c>
      <c r="E21" s="14">
        <v>6</v>
      </c>
      <c r="F21" s="16"/>
      <c r="G21" s="17"/>
    </row>
    <row r="22" ht="25.5" customHeight="1" spans="1:7">
      <c r="A22" s="14">
        <v>17</v>
      </c>
      <c r="B22" s="14" t="s">
        <v>196</v>
      </c>
      <c r="C22" s="15" t="s">
        <v>197</v>
      </c>
      <c r="D22" s="14" t="s">
        <v>45</v>
      </c>
      <c r="E22" s="14">
        <v>2</v>
      </c>
      <c r="F22" s="16"/>
      <c r="G22" s="17"/>
    </row>
    <row r="23" ht="72.75" customHeight="1" spans="1:7">
      <c r="A23" s="14">
        <v>18</v>
      </c>
      <c r="B23" s="20" t="s">
        <v>164</v>
      </c>
      <c r="C23" s="21" t="s">
        <v>165</v>
      </c>
      <c r="D23" s="14" t="s">
        <v>45</v>
      </c>
      <c r="E23" s="14">
        <v>20</v>
      </c>
      <c r="F23" s="16"/>
      <c r="G23" s="17"/>
    </row>
    <row r="24" ht="26.25" customHeight="1" spans="1:7">
      <c r="A24" s="22"/>
      <c r="B24" s="23" t="s">
        <v>30</v>
      </c>
      <c r="C24" s="24"/>
      <c r="D24" s="24"/>
      <c r="E24" s="25"/>
      <c r="F24" s="26"/>
      <c r="G24" s="27"/>
    </row>
  </sheetData>
  <mergeCells count="5">
    <mergeCell ref="A1:G1"/>
    <mergeCell ref="A2:G2"/>
    <mergeCell ref="C4:F4"/>
    <mergeCell ref="C13:F13"/>
    <mergeCell ref="B24:E24"/>
  </mergeCells>
  <pageMargins left="0.550694444444444" right="0.7" top="0.75" bottom="0.472222222222222" header="0.3" footer="0.3"/>
  <pageSetup paperSize="9" orientation="portrait" horizontalDpi="3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B5" sqref="B5"/>
    </sheetView>
  </sheetViews>
  <sheetFormatPr defaultColWidth="9" defaultRowHeight="13.5" outlineLevelCol="6"/>
  <cols>
    <col min="1" max="1" width="8.13333333333333" style="72" customWidth="1"/>
    <col min="2" max="2" width="17.8833333333333" style="4" customWidth="1"/>
    <col min="3" max="3" width="27.3333333333333" style="4" customWidth="1"/>
    <col min="4" max="4" width="8" style="4" customWidth="1"/>
    <col min="5" max="5" width="8.38333333333333" style="4" customWidth="1"/>
    <col min="6" max="6" width="11.8916666666667" style="73" customWidth="1"/>
    <col min="7" max="7" width="7.75" style="73" customWidth="1"/>
    <col min="8" max="16384" width="9" style="4"/>
  </cols>
  <sheetData>
    <row r="1" ht="30" customHeight="1" spans="1:7">
      <c r="A1" s="5" t="s">
        <v>225</v>
      </c>
      <c r="B1" s="5"/>
      <c r="C1" s="5"/>
      <c r="D1" s="5"/>
      <c r="E1" s="5"/>
      <c r="F1" s="6"/>
      <c r="G1" s="6"/>
    </row>
    <row r="2" ht="30" customHeight="1" spans="1:7">
      <c r="A2" s="7" t="s">
        <v>226</v>
      </c>
      <c r="B2" s="7"/>
      <c r="C2" s="7"/>
      <c r="D2" s="7"/>
      <c r="E2" s="7"/>
      <c r="F2" s="7"/>
      <c r="G2" s="7"/>
    </row>
    <row r="3" ht="30" customHeight="1" spans="1:7">
      <c r="A3" s="8" t="s">
        <v>18</v>
      </c>
      <c r="B3" s="8" t="s">
        <v>19</v>
      </c>
      <c r="C3" s="8" t="s">
        <v>33</v>
      </c>
      <c r="D3" s="9" t="s">
        <v>34</v>
      </c>
      <c r="E3" s="10" t="s">
        <v>35</v>
      </c>
      <c r="F3" s="55" t="s">
        <v>36</v>
      </c>
      <c r="G3" s="10" t="s">
        <v>37</v>
      </c>
    </row>
    <row r="4" ht="30" customHeight="1" spans="1:7">
      <c r="A4" s="8" t="s">
        <v>38</v>
      </c>
      <c r="B4" s="8" t="s">
        <v>24</v>
      </c>
      <c r="C4" s="11"/>
      <c r="D4" s="12"/>
      <c r="E4" s="12"/>
      <c r="F4" s="13"/>
      <c r="G4" s="55"/>
    </row>
    <row r="5" ht="66" customHeight="1" spans="1:7">
      <c r="A5" s="74">
        <v>1</v>
      </c>
      <c r="B5" s="43" t="s">
        <v>142</v>
      </c>
      <c r="C5" s="75" t="s">
        <v>143</v>
      </c>
      <c r="D5" s="48" t="s">
        <v>42</v>
      </c>
      <c r="E5" s="43">
        <v>1</v>
      </c>
      <c r="F5" s="51"/>
      <c r="G5" s="51"/>
    </row>
    <row r="6" ht="69" customHeight="1" spans="1:7">
      <c r="A6" s="74">
        <v>2</v>
      </c>
      <c r="B6" s="43" t="s">
        <v>227</v>
      </c>
      <c r="C6" s="21" t="s">
        <v>228</v>
      </c>
      <c r="D6" s="48" t="s">
        <v>61</v>
      </c>
      <c r="E6" s="43">
        <v>1</v>
      </c>
      <c r="F6" s="51"/>
      <c r="G6" s="51"/>
    </row>
    <row r="7" ht="31.5" customHeight="1" spans="1:7">
      <c r="A7" s="74">
        <v>3</v>
      </c>
      <c r="B7" s="14" t="s">
        <v>169</v>
      </c>
      <c r="C7" s="15" t="s">
        <v>170</v>
      </c>
      <c r="D7" s="14" t="s">
        <v>45</v>
      </c>
      <c r="E7" s="14">
        <v>3000</v>
      </c>
      <c r="F7" s="16"/>
      <c r="G7" s="76"/>
    </row>
    <row r="8" ht="27.75" customHeight="1" spans="1:7">
      <c r="A8" s="74">
        <v>4</v>
      </c>
      <c r="B8" s="14" t="s">
        <v>171</v>
      </c>
      <c r="C8" s="15" t="s">
        <v>172</v>
      </c>
      <c r="D8" s="14" t="s">
        <v>173</v>
      </c>
      <c r="E8" s="14">
        <v>3000</v>
      </c>
      <c r="F8" s="16"/>
      <c r="G8" s="76"/>
    </row>
    <row r="9" ht="30" customHeight="1" spans="1:7">
      <c r="A9" s="74">
        <v>5</v>
      </c>
      <c r="B9" s="14" t="s">
        <v>209</v>
      </c>
      <c r="C9" s="15" t="s">
        <v>210</v>
      </c>
      <c r="D9" s="14" t="s">
        <v>211</v>
      </c>
      <c r="E9" s="14">
        <v>74</v>
      </c>
      <c r="F9" s="16"/>
      <c r="G9" s="76"/>
    </row>
    <row r="10" ht="30" customHeight="1" spans="1:7">
      <c r="A10" s="74">
        <v>6</v>
      </c>
      <c r="B10" s="14" t="s">
        <v>229</v>
      </c>
      <c r="C10" s="15" t="s">
        <v>230</v>
      </c>
      <c r="D10" s="14" t="s">
        <v>45</v>
      </c>
      <c r="E10" s="14">
        <v>150</v>
      </c>
      <c r="F10" s="16"/>
      <c r="G10" s="76"/>
    </row>
    <row r="11" ht="30" customHeight="1" spans="1:7">
      <c r="A11" s="74">
        <v>7</v>
      </c>
      <c r="B11" s="14" t="s">
        <v>231</v>
      </c>
      <c r="C11" s="15" t="s">
        <v>232</v>
      </c>
      <c r="D11" s="14" t="s">
        <v>45</v>
      </c>
      <c r="E11" s="14">
        <v>200</v>
      </c>
      <c r="F11" s="16"/>
      <c r="G11" s="76"/>
    </row>
    <row r="12" s="3" customFormat="1" ht="26.25" customHeight="1" spans="1:7">
      <c r="A12" s="8" t="s">
        <v>114</v>
      </c>
      <c r="B12" s="8" t="s">
        <v>148</v>
      </c>
      <c r="C12" s="11"/>
      <c r="D12" s="12"/>
      <c r="E12" s="12"/>
      <c r="F12" s="13"/>
      <c r="G12" s="55"/>
    </row>
    <row r="13" ht="30" customHeight="1" spans="1:7">
      <c r="A13" s="14">
        <v>8</v>
      </c>
      <c r="B13" s="14" t="s">
        <v>181</v>
      </c>
      <c r="C13" s="15" t="s">
        <v>182</v>
      </c>
      <c r="D13" s="14" t="s">
        <v>183</v>
      </c>
      <c r="E13" s="14">
        <v>126</v>
      </c>
      <c r="F13" s="16"/>
      <c r="G13" s="76"/>
    </row>
    <row r="14" ht="30" customHeight="1" spans="1:7">
      <c r="A14" s="14">
        <v>9</v>
      </c>
      <c r="B14" s="14" t="s">
        <v>184</v>
      </c>
      <c r="C14" s="15" t="s">
        <v>233</v>
      </c>
      <c r="D14" s="14" t="s">
        <v>183</v>
      </c>
      <c r="E14" s="14">
        <v>64</v>
      </c>
      <c r="F14" s="16"/>
      <c r="G14" s="76"/>
    </row>
    <row r="15" ht="30" customHeight="1" spans="1:7">
      <c r="A15" s="14">
        <v>10</v>
      </c>
      <c r="B15" s="14" t="s">
        <v>191</v>
      </c>
      <c r="C15" s="15" t="s">
        <v>192</v>
      </c>
      <c r="D15" s="14" t="s">
        <v>193</v>
      </c>
      <c r="E15" s="14">
        <v>40</v>
      </c>
      <c r="F15" s="16"/>
      <c r="G15" s="76"/>
    </row>
    <row r="16" ht="30" customHeight="1" spans="1:7">
      <c r="A16" s="14">
        <v>11</v>
      </c>
      <c r="B16" s="14" t="s">
        <v>162</v>
      </c>
      <c r="C16" s="15" t="s">
        <v>234</v>
      </c>
      <c r="D16" s="14" t="s">
        <v>190</v>
      </c>
      <c r="E16" s="14">
        <v>50</v>
      </c>
      <c r="F16" s="16"/>
      <c r="G16" s="76"/>
    </row>
    <row r="17" ht="54" customHeight="1" spans="1:7">
      <c r="A17" s="14">
        <v>12</v>
      </c>
      <c r="B17" s="20" t="s">
        <v>164</v>
      </c>
      <c r="C17" s="21" t="s">
        <v>235</v>
      </c>
      <c r="D17" s="14" t="s">
        <v>211</v>
      </c>
      <c r="E17" s="14">
        <v>30</v>
      </c>
      <c r="F17" s="16"/>
      <c r="G17" s="76"/>
    </row>
    <row r="18" ht="44.25" customHeight="1" spans="1:7">
      <c r="A18" s="14">
        <v>13</v>
      </c>
      <c r="B18" s="43" t="s">
        <v>159</v>
      </c>
      <c r="C18" s="21" t="s">
        <v>203</v>
      </c>
      <c r="D18" s="14" t="s">
        <v>190</v>
      </c>
      <c r="E18" s="14">
        <v>20</v>
      </c>
      <c r="F18" s="16"/>
      <c r="G18" s="76"/>
    </row>
    <row r="19" ht="27.75" customHeight="1" spans="1:7">
      <c r="A19" s="22"/>
      <c r="B19" s="22" t="s">
        <v>30</v>
      </c>
      <c r="C19" s="22"/>
      <c r="D19" s="22"/>
      <c r="E19" s="22"/>
      <c r="F19" s="26"/>
      <c r="G19" s="26"/>
    </row>
  </sheetData>
  <mergeCells count="5">
    <mergeCell ref="A1:G1"/>
    <mergeCell ref="A2:G2"/>
    <mergeCell ref="C4:F4"/>
    <mergeCell ref="C12:F12"/>
    <mergeCell ref="B19:E19"/>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2"/>
  <sheetViews>
    <sheetView workbookViewId="0">
      <selection activeCell="L6" sqref="L6"/>
    </sheetView>
  </sheetViews>
  <sheetFormatPr defaultColWidth="9" defaultRowHeight="12" outlineLevelCol="7"/>
  <cols>
    <col min="1" max="1" width="5.5" style="3" customWidth="1"/>
    <col min="2" max="2" width="13.875" style="64" customWidth="1"/>
    <col min="3" max="3" width="49.6666666666667" style="65" customWidth="1"/>
    <col min="4" max="4" width="5.375" style="64" customWidth="1"/>
    <col min="5" max="5" width="6.5" style="64" customWidth="1"/>
    <col min="6" max="6" width="9.5" style="66" customWidth="1"/>
    <col min="7" max="7" width="7.00833333333333" style="64" customWidth="1"/>
    <col min="8" max="16384" width="9" style="3"/>
  </cols>
  <sheetData>
    <row r="1" ht="44" customHeight="1" spans="1:7">
      <c r="A1" s="5" t="s">
        <v>236</v>
      </c>
      <c r="B1" s="5"/>
      <c r="C1" s="32"/>
      <c r="D1" s="5"/>
      <c r="E1" s="5"/>
      <c r="F1" s="6"/>
      <c r="G1" s="6"/>
    </row>
    <row r="2" ht="26" customHeight="1" spans="1:8">
      <c r="A2" s="7" t="s">
        <v>237</v>
      </c>
      <c r="B2" s="7"/>
      <c r="C2" s="33"/>
      <c r="D2" s="7"/>
      <c r="E2" s="7"/>
      <c r="F2" s="7"/>
      <c r="G2" s="7"/>
      <c r="H2" s="67"/>
    </row>
    <row r="3" ht="31" customHeight="1" spans="1:7">
      <c r="A3" s="8" t="s">
        <v>18</v>
      </c>
      <c r="B3" s="8" t="s">
        <v>19</v>
      </c>
      <c r="C3" s="68" t="s">
        <v>33</v>
      </c>
      <c r="D3" s="9" t="s">
        <v>34</v>
      </c>
      <c r="E3" s="10" t="s">
        <v>35</v>
      </c>
      <c r="F3" s="55" t="s">
        <v>36</v>
      </c>
      <c r="G3" s="10" t="s">
        <v>37</v>
      </c>
    </row>
    <row r="4" ht="29" customHeight="1" spans="1:7">
      <c r="A4" s="8" t="s">
        <v>38</v>
      </c>
      <c r="B4" s="8" t="s">
        <v>238</v>
      </c>
      <c r="C4" s="46"/>
      <c r="D4" s="12"/>
      <c r="E4" s="12"/>
      <c r="F4" s="13"/>
      <c r="G4" s="10"/>
    </row>
    <row r="5" ht="116" customHeight="1" spans="1:7">
      <c r="A5" s="47">
        <v>1</v>
      </c>
      <c r="B5" s="43" t="s">
        <v>40</v>
      </c>
      <c r="C5" s="44" t="s">
        <v>239</v>
      </c>
      <c r="D5" s="48" t="s">
        <v>42</v>
      </c>
      <c r="E5" s="69">
        <v>1</v>
      </c>
      <c r="F5" s="50"/>
      <c r="G5" s="52"/>
    </row>
    <row r="6" ht="77" customHeight="1" spans="1:7">
      <c r="A6" s="47">
        <v>2</v>
      </c>
      <c r="B6" s="43" t="s">
        <v>240</v>
      </c>
      <c r="C6" s="44" t="s">
        <v>241</v>
      </c>
      <c r="D6" s="48" t="s">
        <v>242</v>
      </c>
      <c r="E6" s="48">
        <v>50</v>
      </c>
      <c r="F6" s="50"/>
      <c r="G6" s="52"/>
    </row>
    <row r="7" ht="65" customHeight="1" spans="1:7">
      <c r="A7" s="47">
        <v>3</v>
      </c>
      <c r="B7" s="43" t="s">
        <v>48</v>
      </c>
      <c r="C7" s="44" t="s">
        <v>243</v>
      </c>
      <c r="D7" s="48" t="s">
        <v>45</v>
      </c>
      <c r="E7" s="48">
        <v>18</v>
      </c>
      <c r="F7" s="50"/>
      <c r="G7" s="52"/>
    </row>
    <row r="8" ht="143" customHeight="1" spans="1:7">
      <c r="A8" s="47">
        <v>4</v>
      </c>
      <c r="B8" s="47" t="s">
        <v>244</v>
      </c>
      <c r="C8" s="45" t="s">
        <v>245</v>
      </c>
      <c r="D8" s="47" t="s">
        <v>61</v>
      </c>
      <c r="E8" s="47">
        <v>1</v>
      </c>
      <c r="F8" s="50"/>
      <c r="G8" s="52"/>
    </row>
    <row r="9" ht="138" customHeight="1" spans="1:7">
      <c r="A9" s="47">
        <v>5</v>
      </c>
      <c r="B9" s="47" t="s">
        <v>246</v>
      </c>
      <c r="C9" s="45" t="s">
        <v>247</v>
      </c>
      <c r="D9" s="47" t="s">
        <v>61</v>
      </c>
      <c r="E9" s="47">
        <v>1</v>
      </c>
      <c r="F9" s="50"/>
      <c r="G9" s="52"/>
    </row>
    <row r="10" ht="132" customHeight="1" spans="1:7">
      <c r="A10" s="47">
        <v>6</v>
      </c>
      <c r="B10" s="47" t="s">
        <v>248</v>
      </c>
      <c r="C10" s="45" t="s">
        <v>249</v>
      </c>
      <c r="D10" s="47" t="s">
        <v>61</v>
      </c>
      <c r="E10" s="47">
        <v>1</v>
      </c>
      <c r="F10" s="50"/>
      <c r="G10" s="52"/>
    </row>
    <row r="11" ht="131" customHeight="1" spans="1:7">
      <c r="A11" s="47">
        <v>7</v>
      </c>
      <c r="B11" s="47" t="s">
        <v>250</v>
      </c>
      <c r="C11" s="45" t="s">
        <v>251</v>
      </c>
      <c r="D11" s="47" t="s">
        <v>61</v>
      </c>
      <c r="E11" s="47">
        <v>1</v>
      </c>
      <c r="F11" s="50"/>
      <c r="G11" s="52"/>
    </row>
    <row r="12" ht="130" customHeight="1" spans="1:7">
      <c r="A12" s="47">
        <v>8</v>
      </c>
      <c r="B12" s="47" t="s">
        <v>252</v>
      </c>
      <c r="C12" s="45" t="s">
        <v>253</v>
      </c>
      <c r="D12" s="47" t="s">
        <v>61</v>
      </c>
      <c r="E12" s="47">
        <v>1</v>
      </c>
      <c r="F12" s="50"/>
      <c r="G12" s="52"/>
    </row>
    <row r="13" ht="127" customHeight="1" spans="1:7">
      <c r="A13" s="47">
        <v>9</v>
      </c>
      <c r="B13" s="47" t="s">
        <v>254</v>
      </c>
      <c r="C13" s="45" t="s">
        <v>255</v>
      </c>
      <c r="D13" s="47" t="s">
        <v>61</v>
      </c>
      <c r="E13" s="47">
        <v>1</v>
      </c>
      <c r="F13" s="50"/>
      <c r="G13" s="52"/>
    </row>
    <row r="14" ht="138" customHeight="1" spans="1:7">
      <c r="A14" s="47">
        <v>10</v>
      </c>
      <c r="B14" s="47" t="s">
        <v>256</v>
      </c>
      <c r="C14" s="45" t="s">
        <v>257</v>
      </c>
      <c r="D14" s="47" t="s">
        <v>61</v>
      </c>
      <c r="E14" s="47">
        <v>1</v>
      </c>
      <c r="F14" s="50"/>
      <c r="G14" s="52"/>
    </row>
    <row r="15" ht="141" customHeight="1" spans="1:7">
      <c r="A15" s="47">
        <v>11</v>
      </c>
      <c r="B15" s="47" t="s">
        <v>258</v>
      </c>
      <c r="C15" s="45" t="s">
        <v>259</v>
      </c>
      <c r="D15" s="47" t="s">
        <v>61</v>
      </c>
      <c r="E15" s="47">
        <v>1</v>
      </c>
      <c r="F15" s="50"/>
      <c r="G15" s="52"/>
    </row>
    <row r="16" ht="20" customHeight="1" spans="1:7">
      <c r="A16" s="8" t="s">
        <v>114</v>
      </c>
      <c r="B16" s="8" t="s">
        <v>260</v>
      </c>
      <c r="C16" s="46"/>
      <c r="D16" s="12"/>
      <c r="E16" s="12"/>
      <c r="F16" s="13"/>
      <c r="G16" s="10"/>
    </row>
    <row r="17" ht="131" customHeight="1" spans="1:7">
      <c r="A17" s="43">
        <v>12</v>
      </c>
      <c r="B17" s="43" t="s">
        <v>261</v>
      </c>
      <c r="C17" s="44" t="s">
        <v>262</v>
      </c>
      <c r="D17" s="47" t="s">
        <v>61</v>
      </c>
      <c r="E17" s="43">
        <v>1</v>
      </c>
      <c r="F17" s="70"/>
      <c r="G17" s="52"/>
    </row>
    <row r="18" ht="117" customHeight="1" spans="1:7">
      <c r="A18" s="43">
        <v>13</v>
      </c>
      <c r="B18" s="43" t="s">
        <v>263</v>
      </c>
      <c r="C18" s="44" t="s">
        <v>264</v>
      </c>
      <c r="D18" s="47" t="s">
        <v>61</v>
      </c>
      <c r="E18" s="43">
        <v>1</v>
      </c>
      <c r="F18" s="70"/>
      <c r="G18" s="52"/>
    </row>
    <row r="19" ht="111" customHeight="1" spans="1:7">
      <c r="A19" s="43">
        <v>14</v>
      </c>
      <c r="B19" s="43" t="s">
        <v>265</v>
      </c>
      <c r="C19" s="44" t="s">
        <v>266</v>
      </c>
      <c r="D19" s="47" t="s">
        <v>61</v>
      </c>
      <c r="E19" s="43">
        <v>23</v>
      </c>
      <c r="F19" s="70"/>
      <c r="G19" s="52"/>
    </row>
    <row r="20" ht="114" customHeight="1" spans="1:7">
      <c r="A20" s="43">
        <v>15</v>
      </c>
      <c r="B20" s="43" t="s">
        <v>267</v>
      </c>
      <c r="C20" s="44" t="s">
        <v>268</v>
      </c>
      <c r="D20" s="47" t="s">
        <v>61</v>
      </c>
      <c r="E20" s="43">
        <v>13</v>
      </c>
      <c r="F20" s="70"/>
      <c r="G20" s="52"/>
    </row>
    <row r="21" ht="65" customHeight="1" spans="1:7">
      <c r="A21" s="43">
        <v>16</v>
      </c>
      <c r="B21" s="43" t="s">
        <v>269</v>
      </c>
      <c r="C21" s="44" t="s">
        <v>243</v>
      </c>
      <c r="D21" s="48" t="s">
        <v>45</v>
      </c>
      <c r="E21" s="48">
        <v>10</v>
      </c>
      <c r="F21" s="50"/>
      <c r="G21" s="52"/>
    </row>
    <row r="22" ht="29" customHeight="1" spans="1:7">
      <c r="A22" s="8" t="s">
        <v>118</v>
      </c>
      <c r="B22" s="8" t="s">
        <v>270</v>
      </c>
      <c r="C22" s="46"/>
      <c r="D22" s="12"/>
      <c r="E22" s="12"/>
      <c r="F22" s="13"/>
      <c r="G22" s="10"/>
    </row>
    <row r="23" ht="44" customHeight="1" spans="1:7">
      <c r="A23" s="43">
        <v>17</v>
      </c>
      <c r="B23" s="43" t="s">
        <v>133</v>
      </c>
      <c r="C23" s="45" t="s">
        <v>271</v>
      </c>
      <c r="D23" s="48" t="s">
        <v>61</v>
      </c>
      <c r="E23" s="43">
        <v>1</v>
      </c>
      <c r="F23" s="70"/>
      <c r="G23" s="52"/>
    </row>
    <row r="24" ht="39" customHeight="1" spans="1:7">
      <c r="A24" s="8" t="s">
        <v>122</v>
      </c>
      <c r="B24" s="8" t="s">
        <v>148</v>
      </c>
      <c r="C24" s="46"/>
      <c r="D24" s="12"/>
      <c r="E24" s="12"/>
      <c r="F24" s="13"/>
      <c r="G24" s="10"/>
    </row>
    <row r="25" s="62" customFormat="1" ht="56" customHeight="1" spans="1:7">
      <c r="A25" s="47">
        <v>18</v>
      </c>
      <c r="B25" s="43" t="s">
        <v>149</v>
      </c>
      <c r="C25" s="45" t="s">
        <v>150</v>
      </c>
      <c r="D25" s="48" t="s">
        <v>52</v>
      </c>
      <c r="E25" s="49">
        <v>1</v>
      </c>
      <c r="F25" s="71"/>
      <c r="G25" s="52"/>
    </row>
    <row r="26" s="62" customFormat="1" ht="56" customHeight="1" spans="1:7">
      <c r="A26" s="47">
        <v>19</v>
      </c>
      <c r="B26" s="43" t="s">
        <v>151</v>
      </c>
      <c r="C26" s="45" t="s">
        <v>152</v>
      </c>
      <c r="D26" s="48" t="s">
        <v>52</v>
      </c>
      <c r="E26" s="49">
        <v>20</v>
      </c>
      <c r="F26" s="71"/>
      <c r="G26" s="52"/>
    </row>
    <row r="27" s="63" customFormat="1" ht="107" customHeight="1" spans="1:7">
      <c r="A27" s="47">
        <v>20</v>
      </c>
      <c r="B27" s="43" t="s">
        <v>155</v>
      </c>
      <c r="C27" s="45" t="s">
        <v>156</v>
      </c>
      <c r="D27" s="48" t="s">
        <v>52</v>
      </c>
      <c r="E27" s="49">
        <v>1</v>
      </c>
      <c r="F27" s="50"/>
      <c r="G27" s="52"/>
    </row>
    <row r="28" ht="86" customHeight="1" spans="1:7">
      <c r="A28" s="47">
        <v>21</v>
      </c>
      <c r="B28" s="43" t="s">
        <v>157</v>
      </c>
      <c r="C28" s="45" t="s">
        <v>272</v>
      </c>
      <c r="D28" s="48" t="s">
        <v>42</v>
      </c>
      <c r="E28" s="49">
        <v>1</v>
      </c>
      <c r="F28" s="50"/>
      <c r="G28" s="52"/>
    </row>
    <row r="29" ht="80" customHeight="1" spans="1:7">
      <c r="A29" s="47">
        <v>22</v>
      </c>
      <c r="B29" s="43" t="s">
        <v>159</v>
      </c>
      <c r="C29" s="45" t="s">
        <v>160</v>
      </c>
      <c r="D29" s="48" t="s">
        <v>161</v>
      </c>
      <c r="E29" s="52">
        <v>50</v>
      </c>
      <c r="F29" s="50"/>
      <c r="G29" s="52"/>
    </row>
    <row r="30" ht="63" customHeight="1" spans="1:7">
      <c r="A30" s="47">
        <v>23</v>
      </c>
      <c r="B30" s="43" t="s">
        <v>162</v>
      </c>
      <c r="C30" s="45" t="s">
        <v>163</v>
      </c>
      <c r="D30" s="48" t="s">
        <v>161</v>
      </c>
      <c r="E30" s="52">
        <v>50</v>
      </c>
      <c r="F30" s="50"/>
      <c r="G30" s="52"/>
    </row>
    <row r="31" ht="62" customHeight="1" spans="1:7">
      <c r="A31" s="47">
        <v>24</v>
      </c>
      <c r="B31" s="43" t="s">
        <v>164</v>
      </c>
      <c r="C31" s="45" t="s">
        <v>165</v>
      </c>
      <c r="D31" s="48" t="s">
        <v>45</v>
      </c>
      <c r="E31" s="49">
        <v>10</v>
      </c>
      <c r="F31" s="50"/>
      <c r="G31" s="52"/>
    </row>
    <row r="32" s="28" customFormat="1" ht="28" customHeight="1" spans="1:7">
      <c r="A32" s="53"/>
      <c r="B32" s="11" t="s">
        <v>166</v>
      </c>
      <c r="C32" s="54"/>
      <c r="D32" s="48"/>
      <c r="E32" s="48"/>
      <c r="F32" s="50"/>
      <c r="G32" s="10"/>
    </row>
  </sheetData>
  <mergeCells count="7">
    <mergeCell ref="A1:G1"/>
    <mergeCell ref="A2:G2"/>
    <mergeCell ref="C4:F4"/>
    <mergeCell ref="C16:F16"/>
    <mergeCell ref="C22:F22"/>
    <mergeCell ref="C24:F24"/>
    <mergeCell ref="B32:C32"/>
  </mergeCells>
  <pageMargins left="0.393055555555556" right="0.314583333333333" top="0.629861111111111" bottom="0.550694444444444" header="0.5" footer="0.5"/>
  <pageSetup paperSize="9" orientation="portrait" horizontalDpi="300" verticalDpi="3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13" workbookViewId="0">
      <selection activeCell="H15" sqref="H15"/>
    </sheetView>
  </sheetViews>
  <sheetFormatPr defaultColWidth="9" defaultRowHeight="13.5" outlineLevelCol="6"/>
  <cols>
    <col min="1" max="1" width="10.75" style="4" customWidth="1"/>
    <col min="2" max="2" width="18.5" style="4" customWidth="1"/>
    <col min="3" max="3" width="21.8833333333333" style="4" customWidth="1"/>
    <col min="4" max="4" width="6.33333333333333" style="4" customWidth="1"/>
    <col min="5" max="5" width="8.5" style="4" customWidth="1"/>
    <col min="6" max="6" width="10.5" style="4" customWidth="1"/>
    <col min="7" max="7" width="9.625" style="4" customWidth="1"/>
    <col min="8" max="16384" width="9" style="4"/>
  </cols>
  <sheetData>
    <row r="1" ht="30" customHeight="1" spans="1:7">
      <c r="A1" s="5" t="s">
        <v>273</v>
      </c>
      <c r="B1" s="5"/>
      <c r="C1" s="5"/>
      <c r="D1" s="5"/>
      <c r="E1" s="5"/>
      <c r="F1" s="6"/>
      <c r="G1" s="6"/>
    </row>
    <row r="2" ht="30" customHeight="1" spans="1:7">
      <c r="A2" s="7" t="s">
        <v>274</v>
      </c>
      <c r="B2" s="7"/>
      <c r="C2" s="7"/>
      <c r="D2" s="7"/>
      <c r="E2" s="7"/>
      <c r="F2" s="7"/>
      <c r="G2" s="7"/>
    </row>
    <row r="3" s="1" customFormat="1" ht="30" customHeight="1" spans="1:7">
      <c r="A3" s="8" t="s">
        <v>18</v>
      </c>
      <c r="B3" s="8" t="s">
        <v>19</v>
      </c>
      <c r="C3" s="8" t="s">
        <v>33</v>
      </c>
      <c r="D3" s="9" t="s">
        <v>34</v>
      </c>
      <c r="E3" s="10" t="s">
        <v>35</v>
      </c>
      <c r="F3" s="56" t="s">
        <v>36</v>
      </c>
      <c r="G3" s="10" t="s">
        <v>37</v>
      </c>
    </row>
    <row r="4" s="2" customFormat="1" ht="30" customHeight="1" spans="1:7">
      <c r="A4" s="8" t="s">
        <v>38</v>
      </c>
      <c r="B4" s="8" t="s">
        <v>26</v>
      </c>
      <c r="C4" s="11"/>
      <c r="D4" s="12"/>
      <c r="E4" s="12"/>
      <c r="F4" s="13"/>
      <c r="G4" s="10"/>
    </row>
    <row r="5" ht="30.75" customHeight="1" spans="1:7">
      <c r="A5" s="18">
        <v>1</v>
      </c>
      <c r="B5" s="14" t="s">
        <v>171</v>
      </c>
      <c r="C5" s="15" t="s">
        <v>172</v>
      </c>
      <c r="D5" s="14" t="s">
        <v>173</v>
      </c>
      <c r="E5" s="14">
        <v>1800</v>
      </c>
      <c r="F5" s="16"/>
      <c r="G5" s="17"/>
    </row>
    <row r="6" ht="30.75" customHeight="1" spans="1:7">
      <c r="A6" s="18">
        <v>2</v>
      </c>
      <c r="B6" s="14" t="s">
        <v>209</v>
      </c>
      <c r="C6" s="15" t="s">
        <v>210</v>
      </c>
      <c r="D6" s="14" t="s">
        <v>211</v>
      </c>
      <c r="E6" s="14">
        <v>62</v>
      </c>
      <c r="F6" s="16"/>
      <c r="G6" s="17"/>
    </row>
    <row r="7" ht="30.75" customHeight="1" spans="1:7">
      <c r="A7" s="18">
        <v>3</v>
      </c>
      <c r="B7" s="14" t="s">
        <v>275</v>
      </c>
      <c r="C7" s="15" t="s">
        <v>276</v>
      </c>
      <c r="D7" s="14" t="s">
        <v>45</v>
      </c>
      <c r="E7" s="14">
        <v>400</v>
      </c>
      <c r="F7" s="16"/>
      <c r="G7" s="17"/>
    </row>
    <row r="8" ht="30.75" customHeight="1" spans="1:7">
      <c r="A8" s="18">
        <v>4</v>
      </c>
      <c r="B8" s="14" t="s">
        <v>277</v>
      </c>
      <c r="C8" s="15" t="s">
        <v>278</v>
      </c>
      <c r="D8" s="14" t="s">
        <v>200</v>
      </c>
      <c r="E8" s="14">
        <v>180</v>
      </c>
      <c r="F8" s="16"/>
      <c r="G8" s="17"/>
    </row>
    <row r="9" ht="30.75" customHeight="1" spans="1:7">
      <c r="A9" s="18">
        <v>5</v>
      </c>
      <c r="B9" s="14" t="s">
        <v>279</v>
      </c>
      <c r="C9" s="15" t="s">
        <v>280</v>
      </c>
      <c r="D9" s="14" t="s">
        <v>45</v>
      </c>
      <c r="E9" s="14">
        <v>800</v>
      </c>
      <c r="F9" s="16"/>
      <c r="G9" s="17"/>
    </row>
    <row r="10" ht="30.75" customHeight="1" spans="1:7">
      <c r="A10" s="18">
        <v>6</v>
      </c>
      <c r="B10" s="14" t="s">
        <v>281</v>
      </c>
      <c r="C10" s="15" t="s">
        <v>282</v>
      </c>
      <c r="D10" s="14" t="s">
        <v>45</v>
      </c>
      <c r="E10" s="14">
        <v>800</v>
      </c>
      <c r="F10" s="16"/>
      <c r="G10" s="17"/>
    </row>
    <row r="11" ht="30.75" customHeight="1" spans="1:7">
      <c r="A11" s="18">
        <v>7</v>
      </c>
      <c r="B11" s="14" t="s">
        <v>283</v>
      </c>
      <c r="C11" s="15" t="s">
        <v>284</v>
      </c>
      <c r="D11" s="14" t="s">
        <v>45</v>
      </c>
      <c r="E11" s="14">
        <v>480</v>
      </c>
      <c r="F11" s="16"/>
      <c r="G11" s="17"/>
    </row>
    <row r="12" ht="30.75" customHeight="1" spans="1:7">
      <c r="A12" s="18">
        <v>8</v>
      </c>
      <c r="B12" s="14" t="s">
        <v>285</v>
      </c>
      <c r="C12" s="15" t="s">
        <v>176</v>
      </c>
      <c r="D12" s="14" t="s">
        <v>45</v>
      </c>
      <c r="E12" s="14">
        <v>400</v>
      </c>
      <c r="F12" s="16"/>
      <c r="G12" s="17"/>
    </row>
    <row r="13" ht="30.75" customHeight="1" spans="1:7">
      <c r="A13" s="18">
        <v>9</v>
      </c>
      <c r="B13" s="14" t="s">
        <v>286</v>
      </c>
      <c r="C13" s="15" t="s">
        <v>287</v>
      </c>
      <c r="D13" s="14" t="s">
        <v>45</v>
      </c>
      <c r="E13" s="14">
        <v>320</v>
      </c>
      <c r="F13" s="16"/>
      <c r="G13" s="17"/>
    </row>
    <row r="14" ht="30.75" customHeight="1" spans="1:7">
      <c r="A14" s="18">
        <v>10</v>
      </c>
      <c r="B14" s="14" t="s">
        <v>286</v>
      </c>
      <c r="C14" s="15" t="s">
        <v>288</v>
      </c>
      <c r="D14" s="14" t="s">
        <v>45</v>
      </c>
      <c r="E14" s="14">
        <v>800</v>
      </c>
      <c r="F14" s="16"/>
      <c r="G14" s="17"/>
    </row>
    <row r="15" ht="30.75" customHeight="1" spans="1:7">
      <c r="A15" s="18">
        <v>11</v>
      </c>
      <c r="B15" s="14" t="s">
        <v>286</v>
      </c>
      <c r="C15" s="15" t="s">
        <v>289</v>
      </c>
      <c r="D15" s="14" t="s">
        <v>45</v>
      </c>
      <c r="E15" s="14">
        <v>850</v>
      </c>
      <c r="F15" s="16"/>
      <c r="G15" s="17"/>
    </row>
    <row r="16" ht="30.75" customHeight="1" spans="1:7">
      <c r="A16" s="18">
        <v>12</v>
      </c>
      <c r="B16" s="14" t="s">
        <v>290</v>
      </c>
      <c r="C16" s="15" t="s">
        <v>291</v>
      </c>
      <c r="D16" s="14" t="s">
        <v>45</v>
      </c>
      <c r="E16" s="14">
        <v>150</v>
      </c>
      <c r="F16" s="16"/>
      <c r="G16" s="17"/>
    </row>
    <row r="17" s="3" customFormat="1" ht="26.25" customHeight="1" spans="1:7">
      <c r="A17" s="8" t="s">
        <v>114</v>
      </c>
      <c r="B17" s="8" t="s">
        <v>148</v>
      </c>
      <c r="C17" s="11"/>
      <c r="D17" s="12"/>
      <c r="E17" s="12"/>
      <c r="F17" s="13"/>
      <c r="G17" s="10"/>
    </row>
    <row r="18" ht="30.75" customHeight="1" spans="1:7">
      <c r="A18" s="18">
        <v>13</v>
      </c>
      <c r="B18" s="14" t="s">
        <v>220</v>
      </c>
      <c r="C18" s="15" t="s">
        <v>221</v>
      </c>
      <c r="D18" s="14" t="s">
        <v>45</v>
      </c>
      <c r="E18" s="14">
        <v>6</v>
      </c>
      <c r="F18" s="16"/>
      <c r="G18" s="17"/>
    </row>
    <row r="19" ht="30.75" customHeight="1" spans="1:7">
      <c r="A19" s="18">
        <v>14</v>
      </c>
      <c r="B19" s="14" t="s">
        <v>292</v>
      </c>
      <c r="C19" s="15" t="s">
        <v>182</v>
      </c>
      <c r="D19" s="14" t="s">
        <v>183</v>
      </c>
      <c r="E19" s="14">
        <v>64</v>
      </c>
      <c r="F19" s="16"/>
      <c r="G19" s="17"/>
    </row>
    <row r="20" ht="30.75" customHeight="1" spans="1:7">
      <c r="A20" s="18">
        <v>15</v>
      </c>
      <c r="B20" s="14" t="s">
        <v>184</v>
      </c>
      <c r="C20" s="15" t="s">
        <v>233</v>
      </c>
      <c r="D20" s="14" t="s">
        <v>183</v>
      </c>
      <c r="E20" s="14">
        <v>28</v>
      </c>
      <c r="F20" s="16"/>
      <c r="G20" s="17"/>
    </row>
    <row r="21" ht="27.75" customHeight="1" spans="1:7">
      <c r="A21" s="18">
        <v>16</v>
      </c>
      <c r="B21" s="14" t="s">
        <v>191</v>
      </c>
      <c r="C21" s="15" t="s">
        <v>192</v>
      </c>
      <c r="D21" s="14" t="s">
        <v>193</v>
      </c>
      <c r="E21" s="14">
        <v>12</v>
      </c>
      <c r="F21" s="16"/>
      <c r="G21" s="17"/>
    </row>
    <row r="22" ht="57" customHeight="1" spans="1:7">
      <c r="A22" s="18">
        <v>17</v>
      </c>
      <c r="B22" s="14" t="s">
        <v>159</v>
      </c>
      <c r="C22" s="15" t="s">
        <v>203</v>
      </c>
      <c r="D22" s="14" t="s">
        <v>190</v>
      </c>
      <c r="E22" s="14">
        <f>30-12</f>
        <v>18</v>
      </c>
      <c r="F22" s="16"/>
      <c r="G22" s="17"/>
    </row>
    <row r="23" ht="23.25" customHeight="1" spans="1:7">
      <c r="A23" s="57"/>
      <c r="B23" s="58" t="s">
        <v>30</v>
      </c>
      <c r="C23" s="59"/>
      <c r="D23" s="59"/>
      <c r="E23" s="59"/>
      <c r="F23" s="60"/>
      <c r="G23" s="61"/>
    </row>
  </sheetData>
  <mergeCells count="5">
    <mergeCell ref="A1:G1"/>
    <mergeCell ref="A2:G2"/>
    <mergeCell ref="C4:F4"/>
    <mergeCell ref="C17:F17"/>
    <mergeCell ref="B23:E23"/>
  </mergeCells>
  <pageMargins left="0.7" right="0.7"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M5" sqref="M5"/>
    </sheetView>
  </sheetViews>
  <sheetFormatPr defaultColWidth="9" defaultRowHeight="12" outlineLevelCol="6"/>
  <cols>
    <col min="1" max="1" width="4.75" style="29" customWidth="1"/>
    <col min="2" max="2" width="11.875" style="29" customWidth="1"/>
    <col min="3" max="3" width="44.5" style="30" customWidth="1"/>
    <col min="4" max="4" width="8.5" style="29" customWidth="1"/>
    <col min="5" max="5" width="7.625" style="29" customWidth="1"/>
    <col min="6" max="6" width="10" style="31" customWidth="1"/>
    <col min="7" max="7" width="8.85833333333333" style="31" customWidth="1"/>
    <col min="8" max="32" width="9" style="29"/>
    <col min="33" max="16384" width="10.75" style="29"/>
  </cols>
  <sheetData>
    <row r="1" ht="42" customHeight="1" spans="1:7">
      <c r="A1" s="5" t="s">
        <v>293</v>
      </c>
      <c r="B1" s="5"/>
      <c r="C1" s="32"/>
      <c r="D1" s="5"/>
      <c r="E1" s="5"/>
      <c r="F1" s="6"/>
      <c r="G1" s="6"/>
    </row>
    <row r="2" ht="29" customHeight="1" spans="1:7">
      <c r="A2" s="7" t="s">
        <v>294</v>
      </c>
      <c r="B2" s="7"/>
      <c r="C2" s="33"/>
      <c r="D2" s="7"/>
      <c r="E2" s="7"/>
      <c r="F2" s="7"/>
      <c r="G2" s="7"/>
    </row>
    <row r="3" ht="27" customHeight="1" spans="1:7">
      <c r="A3" s="34" t="s">
        <v>18</v>
      </c>
      <c r="B3" s="34" t="s">
        <v>19</v>
      </c>
      <c r="C3" s="35" t="s">
        <v>33</v>
      </c>
      <c r="D3" s="36" t="s">
        <v>34</v>
      </c>
      <c r="E3" s="37" t="s">
        <v>35</v>
      </c>
      <c r="F3" s="38" t="s">
        <v>36</v>
      </c>
      <c r="G3" s="10" t="s">
        <v>37</v>
      </c>
    </row>
    <row r="4" ht="18" customHeight="1" spans="1:7">
      <c r="A4" s="39"/>
      <c r="B4" s="40" t="s">
        <v>295</v>
      </c>
      <c r="C4" s="41"/>
      <c r="D4" s="39"/>
      <c r="E4" s="39"/>
      <c r="F4" s="39"/>
      <c r="G4" s="42"/>
    </row>
    <row r="5" ht="116" customHeight="1" spans="1:7">
      <c r="A5" s="39">
        <v>1</v>
      </c>
      <c r="B5" s="43" t="s">
        <v>296</v>
      </c>
      <c r="C5" s="44" t="s">
        <v>297</v>
      </c>
      <c r="D5" s="39" t="s">
        <v>298</v>
      </c>
      <c r="E5" s="39">
        <v>0.8</v>
      </c>
      <c r="F5" s="42"/>
      <c r="G5" s="42"/>
    </row>
    <row r="6" ht="152" customHeight="1" spans="1:7">
      <c r="A6" s="39">
        <v>2</v>
      </c>
      <c r="B6" s="39" t="s">
        <v>299</v>
      </c>
      <c r="C6" s="45" t="s">
        <v>300</v>
      </c>
      <c r="D6" s="39" t="s">
        <v>61</v>
      </c>
      <c r="E6" s="39">
        <v>1</v>
      </c>
      <c r="F6" s="42"/>
      <c r="G6" s="42"/>
    </row>
    <row r="7" ht="129" customHeight="1" spans="1:7">
      <c r="A7" s="39">
        <v>3</v>
      </c>
      <c r="B7" s="39" t="s">
        <v>301</v>
      </c>
      <c r="C7" s="45" t="s">
        <v>302</v>
      </c>
      <c r="D7" s="39" t="s">
        <v>52</v>
      </c>
      <c r="E7" s="39">
        <v>70</v>
      </c>
      <c r="F7" s="42"/>
      <c r="G7" s="42"/>
    </row>
    <row r="8" ht="143" customHeight="1" spans="1:7">
      <c r="A8" s="39">
        <v>4</v>
      </c>
      <c r="B8" s="39" t="s">
        <v>303</v>
      </c>
      <c r="C8" s="45" t="s">
        <v>304</v>
      </c>
      <c r="D8" s="39" t="s">
        <v>61</v>
      </c>
      <c r="E8" s="39">
        <v>7</v>
      </c>
      <c r="F8" s="42"/>
      <c r="G8" s="42"/>
    </row>
    <row r="9" s="3" customFormat="1" ht="30" customHeight="1" spans="1:7">
      <c r="A9" s="8"/>
      <c r="B9" s="8" t="s">
        <v>148</v>
      </c>
      <c r="C9" s="46"/>
      <c r="D9" s="12"/>
      <c r="E9" s="12"/>
      <c r="F9" s="13"/>
      <c r="G9" s="42"/>
    </row>
    <row r="10" ht="104" customHeight="1" spans="1:7">
      <c r="A10" s="47">
        <v>5</v>
      </c>
      <c r="B10" s="43" t="s">
        <v>155</v>
      </c>
      <c r="C10" s="45" t="s">
        <v>156</v>
      </c>
      <c r="D10" s="48" t="s">
        <v>52</v>
      </c>
      <c r="E10" s="49">
        <v>1</v>
      </c>
      <c r="F10" s="50"/>
      <c r="G10" s="42"/>
    </row>
    <row r="11" ht="87" customHeight="1" spans="1:7">
      <c r="A11" s="47">
        <v>6</v>
      </c>
      <c r="B11" s="43" t="s">
        <v>157</v>
      </c>
      <c r="C11" s="45" t="s">
        <v>272</v>
      </c>
      <c r="D11" s="48" t="s">
        <v>42</v>
      </c>
      <c r="E11" s="49">
        <v>1</v>
      </c>
      <c r="F11" s="51"/>
      <c r="G11" s="42"/>
    </row>
    <row r="12" ht="76" customHeight="1" spans="1:7">
      <c r="A12" s="47">
        <v>7</v>
      </c>
      <c r="B12" s="43" t="s">
        <v>159</v>
      </c>
      <c r="C12" s="45" t="s">
        <v>160</v>
      </c>
      <c r="D12" s="48" t="s">
        <v>161</v>
      </c>
      <c r="E12" s="52">
        <v>50</v>
      </c>
      <c r="F12" s="51"/>
      <c r="G12" s="42"/>
    </row>
    <row r="13" ht="81" customHeight="1" spans="1:7">
      <c r="A13" s="47">
        <v>8</v>
      </c>
      <c r="B13" s="43" t="s">
        <v>164</v>
      </c>
      <c r="C13" s="45" t="s">
        <v>165</v>
      </c>
      <c r="D13" s="48" t="s">
        <v>45</v>
      </c>
      <c r="E13" s="49">
        <v>10</v>
      </c>
      <c r="F13" s="51"/>
      <c r="G13" s="42"/>
    </row>
    <row r="14" s="28" customFormat="1" ht="30" customHeight="1" spans="1:7">
      <c r="A14" s="53"/>
      <c r="B14" s="11" t="s">
        <v>166</v>
      </c>
      <c r="C14" s="54"/>
      <c r="D14" s="48"/>
      <c r="E14" s="48"/>
      <c r="F14" s="50"/>
      <c r="G14" s="55"/>
    </row>
  </sheetData>
  <mergeCells count="5">
    <mergeCell ref="A1:G1"/>
    <mergeCell ref="A2:G2"/>
    <mergeCell ref="C4:F4"/>
    <mergeCell ref="C9:F9"/>
    <mergeCell ref="B14:C14"/>
  </mergeCells>
  <pageMargins left="0.472222222222222" right="0.0784722222222222" top="0.751388888888889" bottom="0.472222222222222" header="0.298611111111111" footer="0.298611111111111"/>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清单</vt:lpstr>
      <vt:lpstr>汇总表</vt:lpstr>
      <vt:lpstr>人民公园设施</vt:lpstr>
      <vt:lpstr>人民广场氛围设施</vt:lpstr>
      <vt:lpstr>环翠楼公园氛围设施</vt:lpstr>
      <vt:lpstr>幸福公园氛围设施</vt:lpstr>
      <vt:lpstr>威海公园设施</vt:lpstr>
      <vt:lpstr>威海公园氛围设施</vt:lpstr>
      <vt:lpstr>悦海公园设施</vt:lpstr>
      <vt:lpstr>悦海公园氛围设施</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Administrator</cp:lastModifiedBy>
  <dcterms:created xsi:type="dcterms:W3CDTF">2020-11-27T07:45:00Z</dcterms:created>
  <cp:lastPrinted>2022-11-29T11:27:00Z</cp:lastPrinted>
  <dcterms:modified xsi:type="dcterms:W3CDTF">2024-12-19T01:03:26Z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BFB4461CC1524BF7B397CEDA3D10701C_13</vt:lpwstr>
  </property>
  <property fmtid="{D5CDD505-2E9C-101B-9397-08002B2CF9AE}" pid="3" name="KSOProductBuildVer">
    <vt:lpwstr>2052-11.8.2.8411</vt:lpwstr>
  </property>
</Properties>
</file>