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<sst xmlns="http://schemas.openxmlformats.org/spreadsheetml/2006/main" count="254" uniqueCount="155">
  <si>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</si>
  <si>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</si>
  <si>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</si>
  <si>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</si>
  <si>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</si>
  <si>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</si>
  <si>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</si>
  <si>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</si>
  <si>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</si>
  <si>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</si>
  <si>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</si>
  <si>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</si>
  <si>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</si>
  <si>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</si>
  <si>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</si>
  <si>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</si>
  <si>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</si>
  <si>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</si>
  <si>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</si>
  <si>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</si>
  <si>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</si>
  <si>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</si>
  <si>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</si>
  <si>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</si>
  <si>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</si>
  <si>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</si>
  <si>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</si>
  <si>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</si>
  <si>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</si>
  <si>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</si>
  <si>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</si>
  <si>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</si>
  <si>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</si>
  <si>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</si>
  <si>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</si>
  <si>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</si>
  <si>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</si>
  <si>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</si>
  <si>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</si>
  <si>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</si>
  <si>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</si>
  <si>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</si>
  <si>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</si>
  <si>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</si>
  <si>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</si>
  <si>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</si>
  <si>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</si>
  <si>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</si>
  <si>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</si>
  <si>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</si>
  <si>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</si>
  <si>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</si>
  <si>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</si>
  <si>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</si>
  <si>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</si>
  <si>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</si>
  <si>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</si>
  <si>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</si>
  <si>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</si>
  <si>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</si>
  <si>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</si>
  <si>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</si>
  <si>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</si>
  <si>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春节慰问品采购项目 
投标（响应）文件
（第二册）</t>
  </si>
  <si>
    <t>威海市退役军人事务局</t>
  </si>
  <si>
    <t>SDGP371000000202402000593</t>
  </si>
  <si>
    <t>H</t>
  </si>
  <si>
    <t>快销品组合</t>
  </si>
  <si>
    <t>2024 年   月   日</t>
  </si>
  <si>
    <t>{"srow":[],"sheetIndex":1,"corpSeal":1,"tempcode":"1295","packageid":"12864","nameSeal":0,"dataArea":"A1","projectid":"8574","sheetCount":5,"version":"1","mrow":[]}</t>
  </si>
  <si>
    <t>春节慰问品采购项目</t>
  </si>
  <si>
    <t/>
  </si>
  <si>
    <t>331543</t>
  </si>
  <si>
    <t>1</t>
  </si>
  <si>
    <t>方便面</t>
  </si>
  <si>
    <t>箱</t>
  </si>
  <si>
    <t>331544</t>
  </si>
  <si>
    <t>2</t>
  </si>
  <si>
    <t>纯牛奶</t>
  </si>
  <si>
    <t>331545</t>
  </si>
  <si>
    <t>3</t>
  </si>
  <si>
    <t>床品</t>
  </si>
  <si>
    <t>床</t>
  </si>
  <si>
    <t>331546</t>
  </si>
  <si>
    <t>4</t>
  </si>
  <si>
    <t>火腿肠</t>
  </si>
  <si>
    <t>331547</t>
  </si>
  <si>
    <t>5</t>
  </si>
  <si>
    <t>功能饮料</t>
  </si>
  <si>
    <t>331548</t>
  </si>
  <si>
    <t>6</t>
  </si>
  <si>
    <t>331549</t>
  </si>
  <si>
    <t>7</t>
  </si>
  <si>
    <t>花生油</t>
  </si>
  <si>
    <t>桶</t>
  </si>
  <si>
    <t>331550</t>
  </si>
  <si>
    <t>8</t>
  </si>
  <si>
    <t>大米</t>
  </si>
  <si>
    <t>袋</t>
  </si>
  <si>
    <t>331551</t>
  </si>
  <si>
    <t>9</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</si>
  <si>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12864","nameSeal":0,"dataArea":"A1:A19,C4:M7,D10:M19","projectid":"8574","sheetCount":5,"version":"1","mrow":[{"cols":[{"check":"unique(0)","col":0},{"check":"char(20)","col":6},{"check":"char(96)","col":7},{"check":"char(200)","col":8},{"check":"range(0.000,999999999.999)","col":9},{"check":"range(0.00,999999999.99)","col":10},{"check":"range(0,9999)","col":11,"nullable":"true"},{"check":"range(0,9999)","col":12,"nullable":"true"}],"endRow":18,"isFree":false,"startRow":10}]}</t>
  </si>
  <si>
    <t>春节慰问品采购项目(H)</t>
  </si>
  <si>
    <t>12864</t>
  </si>
  <si>
    <t>规格：面饼+配料110克，面饼85克/桶；12桶/箱</t>
  </si>
  <si>
    <t>规格250ml*12/箱，产品种类：灭菌乳，料：生牛乳
，贮存条件：常温存放，避免高温直射</t>
  </si>
  <si>
    <t>规格：200*230cm；面料：聚酯纤维；填充物：聚酯纤维2000克</t>
  </si>
  <si>
    <t>≥115克/根，60根/箱</t>
  </si>
  <si>
    <t>规格：250ML/罐，24罐/箱</t>
  </si>
  <si>
    <t>规格：240ml*16/箱，产品种类：灭菌乳，料：生牛乳
贮存条件：常温存放，避免高温直射</t>
  </si>
  <si>
    <t>规格：5L/桶</t>
  </si>
  <si>
    <t>规格：大米5KG/袋</t>
  </si>
  <si>
    <t>规格：200*230cm；面料：聚酯纤维；填充物：聚酯纤维2600克</t>
  </si>
  <si>
    <t>{"srow":[],"sheetIndex":3,"corpSeal":1,"tempcode":"1295","packageid":"12864","nameSeal":0,"dataArea":"A1:A13,F5:H13","projectid":"8574","sheetCount":5,"version":"1","mrow":[{"cols":[{"check":"unique(0)","col":0},{"col":5,"nullable":"false"},{"check":"list('无','正','负')","col":6},{"check":"char(1024)","col":7,"nullable":"true"}],"endRow":12,"isFree":false,"startRow":4}]}</t>
  </si>
  <si>
    <t>257841</t>
  </si>
  <si>
    <t>1.01</t>
  </si>
  <si>
    <t>具有独立承担民事责任的能力
投标人具有营业执照副本扫描件或其他能证明具有独立承担民事责任能力的证明材料扫描件</t>
  </si>
  <si>
    <t>资格性</t>
  </si>
  <si>
    <t>,12864,</t>
  </si>
  <si>
    <t>是</t>
  </si>
  <si>
    <t>257842</t>
  </si>
  <si>
    <t>1.02</t>
  </si>
  <si>
    <t>授权委托书
法人授权委托书及被授权人身份证扫描件，如法定代表人参加报价，提供法定代表人身份证扫描件；</t>
  </si>
  <si>
    <t>257843</t>
  </si>
  <si>
    <t>1.03</t>
  </si>
  <si>
    <t>依法缴纳税收和社会保障资金
有依法缴纳税收和社会保障资金（报价截止时间前近一年内任意1个月）的证明材料及《依法缴纳税收和社会保障资金承诺函》（未在山东省内缴纳税收和社会保障资金的投标人必须提供近期缴纳税收和社会保障资金的证明材料；依法免税或不需要缴纳社会保障资金的投标人，应提供相关证明材料）；</t>
  </si>
  <si>
    <t>257844</t>
  </si>
  <si>
    <t>1.04</t>
  </si>
  <si>
    <t>具有良好商业信誉和健全财务会计制度
投标人具有良好商业信誉和健全财务会计制度的声明及证明材料</t>
  </si>
  <si>
    <t>257845</t>
  </si>
  <si>
    <t>1.05</t>
  </si>
  <si>
    <t>无重大违法记录
投标人商参加本项目报价前三年内无重大违法违纪行为声明；</t>
  </si>
  <si>
    <t>{"srow":[],"sheetIndex":4,"corpSeal":0,"tempcode":"1295","packageid":"12864","nameSeal":0,"dataArea":"A1:A9,G5:H9","projectid":"8574","sheetCount":5,"version":"1","mrow":[{"cols":[{"check":"unique(0)","col":0},{"check":"range(0,5000)","col":6},{"check":"range(0,5000)","col":7}],"endRow":8,"isFree":false,"startRow":4}]}</t>
  </si>
  <si>
    <t>107938</t>
  </si>
  <si>
    <t>投标报价
满足招标文件要求且价格最低的报价为评标基准价，其价格分为满分。其他报价得分=评标基准价/报价×30%×100。</t>
  </si>
  <si>
    <t>30</t>
  </si>
  <si>
    <t>107939</t>
  </si>
  <si>
    <t>样品
由评标小组成员根据各投标人所提供样品的数量及种类，外观质量，制作工艺，款式新颖，样式大方得体，包装完整且标识清晰，进行打分，满分10分，每出现一处相对不完整或不合理或无针对性的扣1分，减完为止。</t>
  </si>
  <si>
    <t>10</t>
  </si>
  <si>
    <t>107940</t>
  </si>
  <si>
    <t>质量性能
由评标小组成员根据各投标人投标文件中的产品质量性能按照以下标准打分：
1、投标人投报产品技术参数、指标是否满足招标文件要求；
2、提供的权威机构出具的产品认证证书、产品的宣传彩页等材料能充分证明产品质量的可靠性、安全性；
3、产品选型、制造工艺、制造标准等方面不存在高低档搭配；
4、具有产品质量（卫生）管控措施，对供货渠道、质量严格把控；
5、符合慰问走访实际需要，设计科学。
满分20分；每出现一处相对不完整或不合理或无针对性的扣1分，减完为止。</t>
  </si>
  <si>
    <t>20</t>
  </si>
  <si>
    <t>107941</t>
  </si>
  <si>
    <t>货源储备方案
由评标小组成员根据各投标人的货源储备方案按照以下标准打分：
1、货源充足，有备用货源，且保证质量；
2、货源储备有备用方案，以保证按时按量送达；
满分8分；每出现一处相对不完整或不合理或无针对性的扣1分，减完为止。</t>
  </si>
  <si>
    <t>107942</t>
  </si>
  <si>
    <t>配送运输方案
由评标小组成员根据各投标人的配送运输方案按照以下标准打分：
1、产品配送方案完整、详细，能够满足多处地点同时送达的要求；
2、运输方案完整、细致，能够保证产品全程不受挤压、磕碰；
满分8分，每出现一处相对不完整或不合理或无针对性的扣1分，减完为止。</t>
  </si>
  <si>
    <t>107943</t>
  </si>
  <si>
    <t>1.06</t>
  </si>
  <si>
    <t>配送能力
由评标小组成员根据各投标人的配送能力按照以下标准打分：
1、配送人员配备齐全、职责分工明确，确保每个环节都有负责人；
2、车辆配备方案完整全面，车辆调配方案详细、数量充足；
满分8分，每出现一处相对不完整或不合理或无针对性的扣1分，减完为止。</t>
  </si>
  <si>
    <t>107944</t>
  </si>
  <si>
    <t>1.07</t>
  </si>
  <si>
    <t>应急保障措施
由评标小组成员根据各投标人的应急保障措施按照以下标准打分：
1、应急保障措施完整、全面，可有效的保障各个环节顺利完成；2、损坏（或质量问题）退换方案详细、合理、处理及时；
满分8分，每出现一处相对不完整或不合理或无针对性的扣1分，减完为止。</t>
  </si>
  <si>
    <t>107945</t>
  </si>
  <si>
    <t>售后服务方案
由评标小组成员根据各投标人的售后服务方案按照以下标准打分：
1、具有完善售后服务体系，售后服务响应速度与处理问题时间及时；
2、具有专业的售后服务团队及售后服务网点，售后服务范围广泛；
满分8分，每出现一处相对不完整或不合理或无针对性的扣1分，减完为止。</t>
  </si>
  <si>
    <t>{"srow":[],"sheetIndex":5,"corpSeal":0,"tempcode":"1295","packageid":"12864","nameSeal":0,"dataArea":"A1:A12,F5:G12","projectid":"8574","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</si>
</sst>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C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101</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600000.0</v>
      </c>
      <c r="D4" s="108"/>
      <c r="E4" s="103" t="s">
        <v>37</v>
      </c>
      <c r="F4" s="103"/>
      <c r="G4" s="149">
        <f>SUM(K11:K19)</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c r="A12" s="0" t="s">
        <v>76</v>
      </c>
      <c r="B12" s="31" t="s">
        <v>77</v>
      </c>
      <c r="C12" s="27" t="s">
        <v>78</v>
      </c>
      <c r="D12" s="27"/>
      <c r="E12" s="27" t="n">
        <v>1.0</v>
      </c>
      <c r="F12" s="27" t="s">
        <v>75</v>
      </c>
      <c r="G12" s="34"/>
      <c r="H12" s="34"/>
      <c r="I12" s="34"/>
      <c r="J12" s="44"/>
      <c r="K12" s="30">
        <f>E12*J12</f>
      </c>
      <c r="L12" s="28"/>
      <c r="M12" s="29"/>
    </row>
    <row r="13" spans="2:13">
      <c r="A13" s="0" t="s">
        <v>79</v>
      </c>
      <c r="B13" s="31" t="s">
        <v>80</v>
      </c>
      <c r="C13" s="27" t="s">
        <v>81</v>
      </c>
      <c r="D13" s="27"/>
      <c r="E13" s="27" t="n">
        <v>1.0</v>
      </c>
      <c r="F13" s="27" t="s">
        <v>82</v>
      </c>
      <c r="G13" s="34"/>
      <c r="H13" s="34"/>
      <c r="I13" s="34"/>
      <c r="J13" s="44"/>
      <c r="K13" s="30">
        <f>E13*J13</f>
      </c>
      <c r="L13" s="28"/>
      <c r="M13" s="29"/>
    </row>
    <row r="14" spans="2:13">
      <c r="A14" s="0" t="s">
        <v>83</v>
      </c>
      <c r="B14" s="31" t="s">
        <v>84</v>
      </c>
      <c r="C14" s="27" t="s">
        <v>85</v>
      </c>
      <c r="D14" s="27"/>
      <c r="E14" s="27" t="n">
        <v>1.0</v>
      </c>
      <c r="F14" s="27" t="s">
        <v>75</v>
      </c>
      <c r="G14" s="34"/>
      <c r="H14" s="34"/>
      <c r="I14" s="34"/>
      <c r="J14" s="44"/>
      <c r="K14" s="30">
        <f>E14*J14</f>
      </c>
      <c r="L14" s="28"/>
      <c r="M14" s="29"/>
    </row>
    <row r="15" spans="2:13">
      <c r="A15" s="0" t="s">
        <v>86</v>
      </c>
      <c r="B15" s="31" t="s">
        <v>87</v>
      </c>
      <c r="C15" s="27" t="s">
        <v>88</v>
      </c>
      <c r="D15" s="27"/>
      <c r="E15" s="27" t="n">
        <v>1.0</v>
      </c>
      <c r="F15" s="27" t="s">
        <v>75</v>
      </c>
      <c r="G15" s="34"/>
      <c r="H15" s="34"/>
      <c r="I15" s="34"/>
      <c r="J15" s="44"/>
      <c r="K15" s="30">
        <f>E15*J15</f>
      </c>
      <c r="L15" s="28"/>
      <c r="M15" s="29"/>
    </row>
    <row r="16" spans="2:13">
      <c r="A16" s="0" t="s">
        <v>89</v>
      </c>
      <c r="B16" s="31" t="s">
        <v>90</v>
      </c>
      <c r="C16" s="27" t="s">
        <v>78</v>
      </c>
      <c r="D16" s="27"/>
      <c r="E16" s="27" t="n">
        <v>1.0</v>
      </c>
      <c r="F16" s="27" t="s">
        <v>75</v>
      </c>
      <c r="G16" s="34"/>
      <c r="H16" s="34"/>
      <c r="I16" s="34"/>
      <c r="J16" s="44"/>
      <c r="K16" s="30">
        <f>E16*J16</f>
      </c>
      <c r="L16" s="28"/>
      <c r="M16" s="29"/>
    </row>
    <row r="17" spans="10:11">
      <c r="A17" s="0" t="s">
        <v>91</v>
      </c>
      <c r="B17" s="31" t="s">
        <v>92</v>
      </c>
      <c r="C17" s="27" t="s">
        <v>93</v>
      </c>
      <c r="D17" s="27"/>
      <c r="E17" s="27" t="n">
        <v>1.0</v>
      </c>
      <c r="F17" s="27" t="s">
        <v>94</v>
      </c>
      <c r="G17" s="34"/>
      <c r="H17" s="34"/>
      <c r="I17" s="34"/>
      <c r="J17" s="44"/>
      <c r="K17" s="30">
        <f>E17*J17</f>
      </c>
      <c r="L17" s="28"/>
      <c r="M17" s="29"/>
    </row>
    <row r="18" spans="10:11">
      <c r="A18" s="0" t="s">
        <v>95</v>
      </c>
      <c r="B18" s="31" t="s">
        <v>96</v>
      </c>
      <c r="C18" s="27" t="s">
        <v>97</v>
      </c>
      <c r="D18" s="27"/>
      <c r="E18" s="27" t="n">
        <v>1.0</v>
      </c>
      <c r="F18" s="27" t="s">
        <v>98</v>
      </c>
      <c r="G18" s="34"/>
      <c r="H18" s="34"/>
      <c r="I18" s="34"/>
      <c r="J18" s="44"/>
      <c r="K18" s="30">
        <f>E18*J18</f>
      </c>
      <c r="L18" s="28"/>
      <c r="M18" s="29"/>
    </row>
    <row r="19" spans="10:11">
      <c r="A19" s="0" t="s">
        <v>99</v>
      </c>
      <c r="B19" s="31" t="s">
        <v>100</v>
      </c>
      <c r="C19" s="27" t="s">
        <v>81</v>
      </c>
      <c r="D19" s="27"/>
      <c r="E19" s="27" t="n">
        <v>1.0</v>
      </c>
      <c r="F19" s="27" t="s">
        <v>82</v>
      </c>
      <c r="G19" s="34"/>
      <c r="H19" s="34"/>
      <c r="I19" s="34"/>
      <c r="J19" s="44"/>
      <c r="K19" s="30">
        <f>E19*J19</f>
      </c>
      <c r="L19" s="28"/>
      <c r="M19" s="29"/>
    </row>
    <row r="20" ht="124.2" customHeight="true">
      <c r="A20" s="150"/>
      <c r="B20" s="151" t="s">
        <v>62</v>
      </c>
      <c r="C20" s="152"/>
      <c r="D20" s="153"/>
      <c r="E20" s="154"/>
      <c r="F20" s="155"/>
      <c r="G20" s="156"/>
      <c r="H20" s="157"/>
      <c r="I20" s="158"/>
      <c r="J20" s="159"/>
      <c r="K20" s="160">
        <f>SUM(K11:K19)</f>
      </c>
      <c r="L20" s="161"/>
      <c r="M20" s="162"/>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C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20:M20"/>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113</v>
      </c>
      <c r="D1" s="115" t="s">
        <v>40</v>
      </c>
      <c r="E1" s="115"/>
      <c r="F1" s="115"/>
      <c r="G1" s="115"/>
      <c r="H1" s="115"/>
    </row>
    <row r="2" spans="4:8">
      <c r="D2" s="116" t="s">
        <v>102</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103</v>
      </c>
      <c r="C5" t="s">
        <v>66</v>
      </c>
      <c r="D5" s="37" t="s">
        <v>74</v>
      </c>
      <c r="E5" s="38" t="s">
        <v>104</v>
      </c>
      <c r="F5" s="39"/>
      <c r="G5" s="40"/>
      <c r="H5" s="41"/>
    </row>
    <row r="6">
      <c r="A6" s="0" t="s">
        <v>76</v>
      </c>
      <c r="B6" s="0" t="s">
        <v>103</v>
      </c>
      <c r="C6" s="0" t="s">
        <v>66</v>
      </c>
      <c r="D6" s="37" t="s">
        <v>78</v>
      </c>
      <c r="E6" s="38" t="s">
        <v>105</v>
      </c>
      <c r="F6" s="39"/>
      <c r="G6" s="40"/>
      <c r="H6" s="41"/>
    </row>
    <row r="7">
      <c r="A7" s="0" t="s">
        <v>79</v>
      </c>
      <c r="B7" s="0" t="s">
        <v>103</v>
      </c>
      <c r="C7" s="0" t="s">
        <v>66</v>
      </c>
      <c r="D7" s="37" t="s">
        <v>81</v>
      </c>
      <c r="E7" s="38" t="s">
        <v>106</v>
      </c>
      <c r="F7" s="39"/>
      <c r="G7" s="40"/>
      <c r="H7" s="41"/>
    </row>
    <row r="8">
      <c r="A8" s="0" t="s">
        <v>83</v>
      </c>
      <c r="B8" s="0" t="s">
        <v>103</v>
      </c>
      <c r="C8" s="0" t="s">
        <v>66</v>
      </c>
      <c r="D8" s="37" t="s">
        <v>85</v>
      </c>
      <c r="E8" s="38" t="s">
        <v>107</v>
      </c>
      <c r="F8" s="39"/>
      <c r="G8" s="40"/>
      <c r="H8" s="41"/>
    </row>
    <row r="9">
      <c r="A9" s="0" t="s">
        <v>86</v>
      </c>
      <c r="B9" s="0" t="s">
        <v>103</v>
      </c>
      <c r="C9" s="0" t="s">
        <v>66</v>
      </c>
      <c r="D9" s="37" t="s">
        <v>88</v>
      </c>
      <c r="E9" s="38" t="s">
        <v>108</v>
      </c>
      <c r="F9" s="39"/>
      <c r="G9" s="40"/>
      <c r="H9" s="41"/>
    </row>
    <row r="10">
      <c r="A10" s="0" t="s">
        <v>89</v>
      </c>
      <c r="B10" s="0" t="s">
        <v>103</v>
      </c>
      <c r="C10" s="0" t="s">
        <v>66</v>
      </c>
      <c r="D10" s="37" t="s">
        <v>78</v>
      </c>
      <c r="E10" s="38" t="s">
        <v>109</v>
      </c>
      <c r="F10" s="39"/>
      <c r="G10" s="40"/>
      <c r="H10" s="41"/>
    </row>
    <row r="11">
      <c r="A11" s="0" t="s">
        <v>91</v>
      </c>
      <c r="B11" s="0" t="s">
        <v>103</v>
      </c>
      <c r="C11" s="0" t="s">
        <v>66</v>
      </c>
      <c r="D11" s="37" t="s">
        <v>93</v>
      </c>
      <c r="E11" s="38" t="s">
        <v>110</v>
      </c>
      <c r="F11" s="39"/>
      <c r="G11" s="40"/>
      <c r="H11" s="41"/>
    </row>
    <row r="12">
      <c r="A12" s="0" t="s">
        <v>95</v>
      </c>
      <c r="B12" s="0" t="s">
        <v>103</v>
      </c>
      <c r="C12" s="0" t="s">
        <v>66</v>
      </c>
      <c r="D12" s="37" t="s">
        <v>97</v>
      </c>
      <c r="E12" s="38" t="s">
        <v>111</v>
      </c>
      <c r="F12" s="39"/>
      <c r="G12" s="40"/>
      <c r="H12" s="41"/>
    </row>
    <row r="13">
      <c r="A13" s="0" t="s">
        <v>99</v>
      </c>
      <c r="B13" s="0" t="s">
        <v>103</v>
      </c>
      <c r="C13" s="0" t="s">
        <v>66</v>
      </c>
      <c r="D13" s="37" t="s">
        <v>81</v>
      </c>
      <c r="E13" s="38" t="s">
        <v>112</v>
      </c>
      <c r="F13" s="39"/>
      <c r="G13" s="40"/>
      <c r="H13" s="41"/>
    </row>
    <row r="14" ht="98.25" customHeight="true">
      <c r="A14" s="0"/>
      <c r="B14" s="0"/>
      <c r="C14" s="0"/>
      <c r="D14" s="113" t="s">
        <v>54</v>
      </c>
      <c r="E14" s="113"/>
      <c r="F14" s="113"/>
      <c r="G14" s="114"/>
      <c r="H14" s="114"/>
    </row>
  </sheetData>
  <sheetProtection password="CAC4" sheet="true" scenarios="true" objects="true"/>
  <mergeCells count="6">
    <mergeCell ref="D1:H1"/>
    <mergeCell ref="D2:F2"/>
    <mergeCell ref="G2:H2"/>
    <mergeCell ref="D3:E3"/>
    <mergeCell ref="F3:H3"/>
    <mergeCell ref="D14:H14"/>
    <mergeCell ref="C13:C14"/>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132</v>
      </c>
      <c r="B1" s="123" t="s">
        <v>4</v>
      </c>
      <c r="C1" s="123"/>
      <c r="D1" s="123"/>
      <c r="E1" s="123"/>
      <c r="F1" s="123"/>
      <c r="G1" s="123"/>
      <c r="H1" s="123"/>
    </row>
    <row r="2" spans="2:8">
      <c r="B2" s="124" t="s">
        <v>102</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114</v>
      </c>
      <c r="B5" s="23" t="s">
        <v>115</v>
      </c>
      <c r="C5" s="24" t="s">
        <v>116</v>
      </c>
      <c r="D5" s="25" t="s">
        <v>117</v>
      </c>
      <c r="E5" s="25" t="s">
        <v>118</v>
      </c>
      <c r="F5" s="25" t="s">
        <v>119</v>
      </c>
      <c r="G5" s="20"/>
      <c r="H5" s="20"/>
    </row>
    <row r="6">
      <c r="A6" s="0" t="s">
        <v>120</v>
      </c>
      <c r="B6" s="23" t="s">
        <v>121</v>
      </c>
      <c r="C6" s="24" t="s">
        <v>122</v>
      </c>
      <c r="D6" s="25" t="s">
        <v>117</v>
      </c>
      <c r="E6" s="25" t="s">
        <v>118</v>
      </c>
      <c r="F6" s="25" t="s">
        <v>119</v>
      </c>
      <c r="G6" s="20"/>
      <c r="H6" s="20"/>
    </row>
    <row r="7" spans="2:8">
      <c r="A7" s="0" t="s">
        <v>123</v>
      </c>
      <c r="B7" s="23" t="s">
        <v>124</v>
      </c>
      <c r="C7" s="24" t="s">
        <v>125</v>
      </c>
      <c r="D7" s="25" t="s">
        <v>117</v>
      </c>
      <c r="E7" s="25" t="s">
        <v>118</v>
      </c>
      <c r="F7" s="25" t="s">
        <v>119</v>
      </c>
      <c r="G7" s="20"/>
      <c r="H7" s="20"/>
    </row>
    <row r="8" spans="2:8">
      <c r="A8" s="0" t="s">
        <v>126</v>
      </c>
      <c r="B8" s="23" t="s">
        <v>127</v>
      </c>
      <c r="C8" s="24" t="s">
        <v>128</v>
      </c>
      <c r="D8" s="25" t="s">
        <v>117</v>
      </c>
      <c r="E8" s="25" t="s">
        <v>118</v>
      </c>
      <c r="F8" s="25" t="s">
        <v>119</v>
      </c>
      <c r="G8" s="20"/>
      <c r="H8" s="20"/>
    </row>
    <row r="9" spans="2:8">
      <c r="A9" s="0" t="s">
        <v>129</v>
      </c>
      <c r="B9" s="23" t="s">
        <v>130</v>
      </c>
      <c r="C9" s="24" t="s">
        <v>131</v>
      </c>
      <c r="D9" s="25" t="s">
        <v>117</v>
      </c>
      <c r="E9" s="25" t="s">
        <v>118</v>
      </c>
      <c r="F9" s="25" t="s">
        <v>119</v>
      </c>
      <c r="G9" s="20"/>
      <c r="H9" s="20"/>
    </row>
    <row r="10" ht="119.7" customHeight="true">
      <c r="A10" s="0"/>
      <c r="B10" s="121" t="s">
        <v>55</v>
      </c>
      <c r="C10" s="122"/>
      <c r="D10" s="122"/>
      <c r="E10" s="122"/>
      <c r="F10" s="122"/>
      <c r="G10" s="22"/>
      <c r="H10" s="21"/>
    </row>
    <row r="11" spans="2:8">
      <c r="G11" s="17"/>
      <c r="H11" s="17"/>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C4" sheet="true" scenarios="true" objects="true"/>
  <mergeCells count="6">
    <mergeCell ref="B1:H1"/>
    <mergeCell ref="B2:F2"/>
    <mergeCell ref="G2:H2"/>
    <mergeCell ref="B3:F3"/>
    <mergeCell ref="G3:H3"/>
    <mergeCell ref="B10:H10"/>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154</v>
      </c>
      <c r="C1" s="123" t="s">
        <v>13</v>
      </c>
      <c r="D1" s="123"/>
      <c r="E1" s="123"/>
      <c r="F1" s="123"/>
      <c r="G1" s="123"/>
    </row>
    <row r="2" spans="3:7">
      <c r="C2" s="124" t="s">
        <v>102</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133</v>
      </c>
      <c r="B5" t="s">
        <v>103</v>
      </c>
      <c r="C5" s="5" t="s">
        <v>115</v>
      </c>
      <c r="D5" s="6" t="s">
        <v>134</v>
      </c>
      <c r="E5" s="7" t="s">
        <v>135</v>
      </c>
      <c r="F5" s="26"/>
      <c r="G5" s="26"/>
    </row>
    <row r="6">
      <c r="A6" s="0" t="s">
        <v>136</v>
      </c>
      <c r="B6" s="0" t="s">
        <v>103</v>
      </c>
      <c r="C6" s="5" t="s">
        <v>121</v>
      </c>
      <c r="D6" s="6" t="s">
        <v>137</v>
      </c>
      <c r="E6" s="7" t="s">
        <v>138</v>
      </c>
      <c r="F6" s="26"/>
      <c r="G6" s="26"/>
    </row>
    <row r="7" spans="3:7">
      <c r="A7" s="0" t="s">
        <v>139</v>
      </c>
      <c r="B7" s="0" t="s">
        <v>103</v>
      </c>
      <c r="C7" s="5" t="s">
        <v>124</v>
      </c>
      <c r="D7" s="6" t="s">
        <v>140</v>
      </c>
      <c r="E7" s="7" t="s">
        <v>141</v>
      </c>
      <c r="F7" s="26"/>
      <c r="G7" s="26"/>
    </row>
    <row r="8" spans="3:7">
      <c r="A8" s="0" t="s">
        <v>142</v>
      </c>
      <c r="B8" s="0" t="s">
        <v>103</v>
      </c>
      <c r="C8" s="5" t="s">
        <v>127</v>
      </c>
      <c r="D8" s="6" t="s">
        <v>143</v>
      </c>
      <c r="E8" s="7" t="s">
        <v>96</v>
      </c>
      <c r="F8" s="26"/>
      <c r="G8" s="26"/>
    </row>
    <row r="9" spans="3:7">
      <c r="A9" s="0" t="s">
        <v>144</v>
      </c>
      <c r="B9" s="0" t="s">
        <v>103</v>
      </c>
      <c r="C9" s="5" t="s">
        <v>130</v>
      </c>
      <c r="D9" s="6" t="s">
        <v>145</v>
      </c>
      <c r="E9" s="7" t="s">
        <v>96</v>
      </c>
      <c r="F9" s="26"/>
      <c r="G9" s="26"/>
    </row>
    <row r="10" spans="3:7">
      <c r="A10" s="0" t="s">
        <v>146</v>
      </c>
      <c r="B10" s="0" t="s">
        <v>103</v>
      </c>
      <c r="C10" s="5" t="s">
        <v>147</v>
      </c>
      <c r="D10" s="6" t="s">
        <v>148</v>
      </c>
      <c r="E10" s="7" t="s">
        <v>96</v>
      </c>
      <c r="F10" s="26"/>
      <c r="G10" s="26"/>
    </row>
    <row r="11" spans="3:7">
      <c r="A11" s="0" t="s">
        <v>149</v>
      </c>
      <c r="B11" s="0" t="s">
        <v>103</v>
      </c>
      <c r="C11" s="5" t="s">
        <v>150</v>
      </c>
      <c r="D11" s="6" t="s">
        <v>151</v>
      </c>
      <c r="E11" s="7" t="s">
        <v>96</v>
      </c>
      <c r="F11" s="26"/>
      <c r="G11" s="26"/>
    </row>
    <row r="12" spans="3:7">
      <c r="A12" s="0" t="s">
        <v>152</v>
      </c>
      <c r="B12" s="0" t="s">
        <v>103</v>
      </c>
      <c r="C12" s="5" t="s">
        <v>150</v>
      </c>
      <c r="D12" s="6" t="s">
        <v>153</v>
      </c>
      <c r="E12" s="7" t="s">
        <v>96</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C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