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<sst xmlns="http://schemas.openxmlformats.org/spreadsheetml/2006/main" count="197" uniqueCount="137">
  <si>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</si>
  <si>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</si>
  <si>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</si>
  <si>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</si>
  <si>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</si>
  <si>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</si>
  <si>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</si>
  <si>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</si>
  <si>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</si>
  <si>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</si>
  <si>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</si>
  <si>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</si>
  <si>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</si>
  <si>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</si>
  <si>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</si>
  <si>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</si>
  <si>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</si>
  <si>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</si>
  <si>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</si>
  <si>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</si>
  <si>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</si>
  <si>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</si>
  <si>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</si>
  <si>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</si>
  <si>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</si>
  <si>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</si>
  <si>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</si>
  <si>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</si>
  <si>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</si>
  <si>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</si>
  <si>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</si>
  <si>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</si>
  <si>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</si>
  <si>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</si>
  <si>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</si>
  <si>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</si>
  <si>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</si>
  <si>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</si>
  <si>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</si>
  <si>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</si>
  <si>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</si>
  <si>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</si>
  <si>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</si>
  <si>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</si>
  <si>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</si>
  <si>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</si>
  <si>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</si>
  <si>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</si>
  <si>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</si>
  <si>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</si>
  <si>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</si>
  <si>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</si>
  <si>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</si>
  <si>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</si>
  <si>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</si>
  <si>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</si>
  <si>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</si>
  <si>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</si>
  <si>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</si>
  <si>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</si>
  <si>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</si>
  <si>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</si>
  <si>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</si>
  <si>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医疗设备项目 
投标（响应）文件
（第二册）</t>
  </si>
  <si>
    <t>威海市中心医院</t>
  </si>
  <si>
    <t>SDGP371000000202402000581</t>
  </si>
  <si>
    <t>J</t>
  </si>
  <si>
    <t>半导体激光治疗仪</t>
  </si>
  <si>
    <t>2024 年   月   日</t>
  </si>
  <si>
    <t>{"srow":[],"sheetIndex":1,"corpSeal":1,"tempcode":"1295","packageid":"12819","nameSeal":0,"dataArea":"A1","projectid":"8551","sheetCount":5,"version":"1","mrow":[]}</t>
  </si>
  <si>
    <t>医疗设备项目</t>
  </si>
  <si>
    <t/>
  </si>
  <si>
    <t>330587</t>
  </si>
  <si>
    <t>1</t>
  </si>
  <si>
    <t>台</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</si>
  <si>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12819","nameSeal":0,"dataArea":"A1:A11,C4:M7,D10:M11","projectid":"8551","sheetCount":5,"version":"1","mrow":[{"cols":[{"check":"unique(0)","col":0},{"check":"char(20)","col":6},{"check":"char(96)","col":7},{"check":"char(200)","col":8},{"check":"range(0.000,999999999.999)","col":9},{"check":"range(0.00,999999999.99)","col":10},{"check":"range(0,9999)","col":11,"nullable":"true"},{"check":"range(0,9999)","col":12,"nullable":"true"}],"endRow":10,"isFree":false,"startRow":10}]}</t>
  </si>
  <si>
    <t>医疗设备项目(J)</t>
  </si>
  <si>
    <t>12819</t>
  </si>
  <si>
    <t>详见技术要求</t>
  </si>
  <si>
    <t>{"srow":[],"sheetIndex":3,"corpSeal":1,"tempcode":"1295","packageid":"12819","nameSeal":0,"dataArea":"A1:A5,F5:H5","projectid":"8551","sheetCount":5,"version":"1","mrow":[{"cols":[{"check":"unique(0)","col":0},{"col":5,"nullable":"false"},{"check":"list('无','正','负')","col":6},{"check":"char(1024)","col":7,"nullable":"true"}],"endRow":4,"isFree":false,"startRow":4}]}</t>
  </si>
  <si>
    <t>256521</t>
  </si>
  <si>
    <t>1.01</t>
  </si>
  <si>
    <t>法人或其他组织的营业执照等证明文件
法人或其他组织的营业执照等证明文件扫描件；税务登记证副本扫描件（已办理三证合一的供应商只需提供有效的营业执照副本扫描件）；(A、B、C、D、E、F、G、H、J包)</t>
  </si>
  <si>
    <t>资格性</t>
  </si>
  <si>
    <t>,12819,</t>
  </si>
  <si>
    <t>是</t>
  </si>
  <si>
    <t>256522</t>
  </si>
  <si>
    <t>1.02</t>
  </si>
  <si>
    <t>资质证书
投报设备为第Ⅲ类医疗器械的必须具有“医疗器械生产企业许可证”或“医疗器械经营企业许可证”；投报设备为第Ⅱ类医疗器械的必须具有“医疗器械经营备案凭证”；(A、B、C、D、E、F、G、H、J包)</t>
  </si>
  <si>
    <t>256523</t>
  </si>
  <si>
    <t>1.03</t>
  </si>
  <si>
    <t>法定代表人（依法登记的负责人）身份证明或授权委托书
授权委托书(格式见本文件第五章）；授权代表身份证扫描件（如投标人到现场参与开标，须提供授权代表身份证原件校验）；若投标人的法定代表人（依法登记的负责人）参加投标的，则只需提供法定代表人（依法登记的负责人）身份证扫描件(加盖投标人公章，并持身份证原件现场校验)；(A、B、C、D、E、F、G、H、J包)</t>
  </si>
  <si>
    <t>256525</t>
  </si>
  <si>
    <t>1.05</t>
  </si>
  <si>
    <t>依法缴纳税收和社会保障资金的证明材料
投标单位近六个月内任意某一个月的依法缴纳税收和社会保障资金的证明材料[1.供应商可提前在“中国山东政府采购网”查询近六个月的税收和社保情况，对于查询开标（开启）前六个月内有缴纳记录的，只需在响应文件中提供查询截图及承诺函即可；无查询结果或查询结果不满足条件的，供应商应在响应文件中提供相关证明材料；2.免税或不需要缴纳社会保障资金的供应商，应提供相关证明材料。] 。(A、B、C、D、E、F、G、H、J包)</t>
  </si>
  <si>
    <t>256526</t>
  </si>
  <si>
    <t>1.06</t>
  </si>
  <si>
    <t>无重大违法记录的声明
投标人前3年内在经营活动中没有重大违法记录的声明；(A、B、C、D、E、F、G、H、J包)</t>
  </si>
  <si>
    <t>256527</t>
  </si>
  <si>
    <t>1.07</t>
  </si>
  <si>
    <t>履行合同所必需的设备和专业技术能力承诺函
投标人具有履行合同所必需的设备和专业技术能力承诺函（格式自拟）；(A、B、C、D、E、F、G、H、J包)</t>
  </si>
  <si>
    <t>256528</t>
  </si>
  <si>
    <t>1.08</t>
  </si>
  <si>
    <t>财务状况报告等相关材料
财务状况报告等相关材料：(A、B、C、D、E、F、G、H、J包)
A、投标单位自行编制的2023年公司财务报表或由中介机构出具的2023年度财务审计报告书扫描件及附件扫描件(2024年以后新成立公司须提供自成立至今的自行编制的公司财务报表扫描件)；
B、银行出具有效期内的资信证明扫描件；
注：A、B两项提供任意一项均可。</t>
  </si>
  <si>
    <t>256529</t>
  </si>
  <si>
    <t>1.09</t>
  </si>
  <si>
    <t>分公司参与投标的，需提供总公司授权
分公司参与投标的，需提供总公司授权；(A、B、C、D、E、F、G、H、J包)</t>
  </si>
  <si>
    <t>256532</t>
  </si>
  <si>
    <t>1.12</t>
  </si>
  <si>
    <t>投标报价
投标报价超过项目（分包）最高上限价的；(A、B、C、D、E、F、G、H、J包)</t>
  </si>
  <si>
    <t>符合性</t>
  </si>
  <si>
    <t>256534</t>
  </si>
  <si>
    <t>1.14</t>
  </si>
  <si>
    <t>投标有效期
投标有效期比招标文件要求短的；(A、B、C、D、E、F、G、H、J包)</t>
  </si>
  <si>
    <t>256537</t>
  </si>
  <si>
    <t>1.17</t>
  </si>
  <si>
    <t>其他
所投产品在交货期、质保期、付款方式等方面没有实质性满足招标文件要求；(A、B、C、D、E、F、G、H、J包)</t>
  </si>
  <si>
    <t>256541</t>
  </si>
  <si>
    <t>1.21</t>
  </si>
  <si>
    <t>其他
单位负责人为同一人或者存在直接控股、管理关系的不同投标单位，同时参加同一合同项下的政府采购活动的；(A、B、C、D、E、F、G、H、J包)</t>
  </si>
  <si>
    <t>{"srow":[],"sheetIndex":4,"corpSeal":0,"tempcode":"1295","packageid":"12819","nameSeal":0,"dataArea":"A1:A16,G5:H16","projectid":"8551","sheetCount":5,"version":"1","mrow":[{"cols":[{"check":"unique(0)","col":0},{"check":"range(0,5000)","col":6},{"check":"range(0,5000)","col":7}],"endRow":15,"isFree":false,"startRow":4}]}</t>
  </si>
  <si>
    <t>107323</t>
  </si>
  <si>
    <t>报价
满足招标文件要求且投标价格最低的投标报价为评标基准价，其价格分为满分（标准分）。其他投标人的价格分统一按照下列公式计算：投标报价得分=(评标基准价／投标报价)×30。
注：1、经评审为无效标的投标报价不进入基准价的计算。
2、符合政府采购优惠政策，投标报价评审时按照扣除后的价格计算得分。</t>
  </si>
  <si>
    <t>30</t>
  </si>
  <si>
    <t>107324</t>
  </si>
  <si>
    <t>技术说明
由评委审核各投标人的技术说明后根据以下标准进行打分：
1.技术参数、指标完全满足或者优于招标文件要求，且没有负偏离；2.提供的权威机构出具的产品认证证书、设备的宣传彩页等材料能充分证明产品的质量符合国家标准、使用安全；3.制造工艺、制造标准、技术水平处于业内领先地位，不存在高低档搭配；4.符合医院诊疗要求，同时，具有较多的应用案例，技术采用统一标准、统一规范；5.结合采购人实际需要，方案详细完善、设计科学、结构简单。
【25.1分-36分】：投标人针对上述各项内容描述详细合理，表述思路清晰，具有规范统一的技术标准，有突出的技术优势。
【12.1分-25分】：投标人技术参数存在1-5处负偏离，其他上述内容有1-3处响应不清晰或不全面。
【0分-12分】：投标人技术参数存在6处及以上负偏离，用户使用可能存在风险，针对上述其他内容有4处及以上描述不清晰，表述简单或存在瑕疵，所表述内容无法反映或无法判断其质量。</t>
  </si>
  <si>
    <t>36</t>
  </si>
  <si>
    <t>107325</t>
  </si>
  <si>
    <t>供货及培训方案
由评委审核各投标人的供货及培训方案后根据以下标准进行打分：
1.提报了详细切实可行的供货方案和安装方案，进行现场培训并免费提供相关培训资料，培训内容完备、安排合理，对采购人要求的理解准确；
2.投标人安装方案周详、针对性强、技术规范，设计合理，描述清晰准确、图文并茂； 
3.对各设备有具体的分类，条理清晰，对不同事项的安装流程有详细的设计；
4.拟派人员充足且经验丰富，专业结构合理，岗位设置搭配合理，管理和技术人员比例协调，团队整体实力强；
5.投标人内部管理制度完善，风险控制措施到位；
6.进度安排合理，能确保项目的有效实施。
【8.1分-14分】：投标人针对上述各项内容描述详细完善，内容全面服务等级高，表述思路清晰，能够充分证明满足服务要求、服务质量。
【4.1分-8分】：投标人针对上述内容有1-3处响应不清晰，不全面。
【0分-4分】：投标人针对上述内容有4处及以上描述不清晰，表述简单或存在瑕疵，所表述内容无法反映或无法判断其供货安装服务质量。</t>
  </si>
  <si>
    <t>14</t>
  </si>
  <si>
    <t>107326</t>
  </si>
  <si>
    <t>1.04</t>
  </si>
  <si>
    <t>服务承诺
由评委审核各投标人的服务承诺后根据以下标准进行打分：
1.投标人售后服务承诺内容全面、服务等级高、措施完善，有明确可行的巡检计划安排或质保期内的维护服务方案；
2.投标人拟派有专门的专业的售后服务团队，拟派有厂家的技术人员跟踪服务；
3.投标人具有专业的技术服务团队，售后服务及时、便捷、服务系统完善，具有明确的退换货措施；
4.具有资料保密、随时汇报等方面的保障措施及应急预案，针对性强；
5.建有易损件备品备件库，存放主要或关键部件、易损件等，能够长期供应，以及时满足采购人的维修需要；
【8.1分-14分】：投标人针对上述各项内容承诺详细合理，表述思路清晰，具有规范统一的服务标准和制度体系完善，有突出的售后服务特点。
【4.1分-8分】：投标人针对上述内容有1-3处响应不清晰或不全面。
【0分-4分】：投标人针对上述内容有4处及以上描述不清晰，表述简单或存在瑕疵，所表述内容无法反映或无法判断其服务质量。</t>
  </si>
  <si>
    <t>107327</t>
  </si>
  <si>
    <t>质保期
投标人所投报设备质保期（本项目质保期自验收合格之日起不低于1年）不能满足采购项目说明要求的不计分。在满足采购项目要求的基础上每增加一年质保期（不足一年不计分）计2分，该项最高计6分。</t>
  </si>
  <si>
    <t>6</t>
  </si>
  <si>
    <t>{"srow":[],"sheetIndex":5,"corpSeal":0,"tempcode":"1295","packageid":"12819","nameSeal":0,"dataArea":"A1:A9,F5:G9","projectid":"8551","sheetCount":5,"version":"1","mrow":[{"cols":[{"check":"unique(0)","col":0},{"check":"range(0,5000)","col":5},{"check":"range(0,5000)","col":6}],"endRow":8,"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</si>
</sst>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64">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0" fillId="0" borderId="2" xfId="0" applyNumberFormat="1" applyFont="1" applyBorder="1" applyAlignment="1">
      <alignment horizontal="left" vertical="center" wrapText="1"/>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B1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75</v>
      </c>
      <c r="B1" s="88" t="s">
        <v>23</v>
      </c>
      <c r="C1" s="88"/>
      <c r="D1" s="88"/>
      <c r="E1" s="88"/>
      <c r="F1" s="88"/>
      <c r="G1" s="88"/>
      <c r="H1" s="88"/>
      <c r="I1" s="88"/>
      <c r="J1" s="88"/>
      <c r="K1" s="88"/>
      <c r="L1" s="88"/>
      <c r="M1" s="88"/>
    </row>
    <row r="2" spans="2:13" ht="18.75" customHeight="1">
      <c r="B2" s="32" t="s">
        <v>34</v>
      </c>
      <c r="C2" s="102" t="s">
        <v>70</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58000.0</v>
      </c>
      <c r="D4" s="108"/>
      <c r="E4" s="103" t="s">
        <v>37</v>
      </c>
      <c r="F4" s="103"/>
      <c r="G4" s="136">
        <f>SUM(K11:K11)</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72</v>
      </c>
      <c r="B11" s="31" t="s">
        <v>73</v>
      </c>
      <c r="C11" s="27" t="s">
        <v>67</v>
      </c>
      <c r="D11" s="27"/>
      <c r="E11" s="27" t="n">
        <v>1.0</v>
      </c>
      <c r="F11" s="27" t="s">
        <v>74</v>
      </c>
      <c r="G11" s="34"/>
      <c r="H11" s="34"/>
      <c r="I11" s="34"/>
      <c r="J11" s="44"/>
      <c r="K11" s="30">
        <f>E11*J11</f>
        <v>0</v>
      </c>
      <c r="L11" s="28"/>
      <c r="M11" s="29"/>
    </row>
    <row r="12" spans="2:13" ht="124.2" customHeight="1">
      <c r="B12" s="137" t="s">
        <v>62</v>
      </c>
      <c r="C12" s="138"/>
      <c r="D12" s="139"/>
      <c r="E12" s="140"/>
      <c r="F12" s="141"/>
      <c r="G12" s="142"/>
      <c r="H12" s="143"/>
      <c r="I12" s="144"/>
      <c r="J12" s="145"/>
      <c r="K12" s="146">
        <f>SUM(K11:K11)</f>
      </c>
      <c r="L12" s="147"/>
      <c r="M12" s="148"/>
    </row>
    <row r="13" spans="2:13">
      <c r="J13" s="18"/>
      <c r="K13" s="18"/>
    </row>
    <row r="14" spans="2:13">
      <c r="J14" s="18"/>
      <c r="K14" s="18"/>
    </row>
    <row r="15" spans="2:13">
      <c r="J15" s="18"/>
      <c r="K15" s="18"/>
    </row>
    <row r="16" spans="2:13">
      <c r="J16" s="18"/>
      <c r="K16" s="18"/>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B14"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2:M12"/>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79</v>
      </c>
      <c r="D1" s="115" t="s">
        <v>40</v>
      </c>
      <c r="E1" s="115"/>
      <c r="F1" s="115"/>
      <c r="G1" s="115"/>
      <c r="H1" s="115"/>
    </row>
    <row r="2" spans="4:8">
      <c r="D2" s="116" t="s">
        <v>76</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72</v>
      </c>
      <c r="B5" t="s">
        <v>77</v>
      </c>
      <c r="C5" t="s">
        <v>66</v>
      </c>
      <c r="D5" s="37" t="s">
        <v>67</v>
      </c>
      <c r="E5" s="38" t="s">
        <v>78</v>
      </c>
      <c r="F5" s="39"/>
      <c r="G5" s="40"/>
      <c r="H5" s="41"/>
    </row>
    <row r="6" spans="4:8" ht="98.25" customHeight="1">
      <c r="D6" s="113" t="s">
        <v>54</v>
      </c>
      <c r="E6" s="113"/>
      <c r="F6" s="113"/>
      <c r="G6" s="114"/>
      <c r="H6" s="114"/>
    </row>
  </sheetData>
  <sheetProtection password="CB14" sheet="true" scenarios="true" objects="true"/>
  <mergeCells count="6">
    <mergeCell ref="D1:H1"/>
    <mergeCell ref="D2:F2"/>
    <mergeCell ref="G2:H2"/>
    <mergeCell ref="D3:E3"/>
    <mergeCell ref="F3:H3"/>
    <mergeCell ref="D6:H6"/>
    <mergeCell ref="C5:C6"/>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120</v>
      </c>
      <c r="B1" s="123" t="s">
        <v>4</v>
      </c>
      <c r="C1" s="123"/>
      <c r="D1" s="123"/>
      <c r="E1" s="123"/>
      <c r="F1" s="123"/>
      <c r="G1" s="123"/>
      <c r="H1" s="123"/>
    </row>
    <row r="2" spans="2:8">
      <c r="B2" s="124" t="s">
        <v>76</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80</v>
      </c>
      <c r="B5" s="23" t="s">
        <v>81</v>
      </c>
      <c r="C5" s="24" t="s">
        <v>82</v>
      </c>
      <c r="D5" s="25" t="s">
        <v>83</v>
      </c>
      <c r="E5" s="25" t="s">
        <v>84</v>
      </c>
      <c r="F5" s="25" t="s">
        <v>85</v>
      </c>
      <c r="G5" s="20"/>
      <c r="H5" s="20"/>
    </row>
    <row r="6">
      <c r="A6" s="0" t="s">
        <v>86</v>
      </c>
      <c r="B6" s="23" t="s">
        <v>87</v>
      </c>
      <c r="C6" s="24" t="s">
        <v>88</v>
      </c>
      <c r="D6" s="25" t="s">
        <v>83</v>
      </c>
      <c r="E6" s="25" t="s">
        <v>84</v>
      </c>
      <c r="F6" s="25" t="s">
        <v>85</v>
      </c>
      <c r="G6" s="20"/>
      <c r="H6" s="20"/>
    </row>
    <row r="7" spans="2:8">
      <c r="A7" s="0" t="s">
        <v>89</v>
      </c>
      <c r="B7" s="23" t="s">
        <v>90</v>
      </c>
      <c r="C7" s="24" t="s">
        <v>91</v>
      </c>
      <c r="D7" s="25" t="s">
        <v>83</v>
      </c>
      <c r="E7" s="25" t="s">
        <v>84</v>
      </c>
      <c r="F7" s="25" t="s">
        <v>85</v>
      </c>
      <c r="G7" s="20"/>
      <c r="H7" s="20"/>
    </row>
    <row r="8" spans="2:8">
      <c r="A8" s="0" t="s">
        <v>92</v>
      </c>
      <c r="B8" s="23" t="s">
        <v>93</v>
      </c>
      <c r="C8" s="24" t="s">
        <v>94</v>
      </c>
      <c r="D8" s="25" t="s">
        <v>83</v>
      </c>
      <c r="E8" s="25" t="s">
        <v>84</v>
      </c>
      <c r="F8" s="25" t="s">
        <v>85</v>
      </c>
      <c r="G8" s="20"/>
      <c r="H8" s="20"/>
    </row>
    <row r="9" spans="2:8">
      <c r="A9" s="0" t="s">
        <v>95</v>
      </c>
      <c r="B9" s="23" t="s">
        <v>96</v>
      </c>
      <c r="C9" s="24" t="s">
        <v>97</v>
      </c>
      <c r="D9" s="25" t="s">
        <v>83</v>
      </c>
      <c r="E9" s="25" t="s">
        <v>84</v>
      </c>
      <c r="F9" s="25" t="s">
        <v>85</v>
      </c>
      <c r="G9" s="20"/>
      <c r="H9" s="20"/>
    </row>
    <row r="10" spans="2:8">
      <c r="A10" s="0" t="s">
        <v>98</v>
      </c>
      <c r="B10" s="23" t="s">
        <v>99</v>
      </c>
      <c r="C10" s="24" t="s">
        <v>100</v>
      </c>
      <c r="D10" s="25" t="s">
        <v>83</v>
      </c>
      <c r="E10" s="25" t="s">
        <v>84</v>
      </c>
      <c r="F10" s="25" t="s">
        <v>85</v>
      </c>
      <c r="G10" s="20"/>
      <c r="H10" s="20"/>
    </row>
    <row r="11" spans="2:8">
      <c r="A11" s="0" t="s">
        <v>101</v>
      </c>
      <c r="B11" s="23" t="s">
        <v>102</v>
      </c>
      <c r="C11" s="24" t="s">
        <v>103</v>
      </c>
      <c r="D11" s="25" t="s">
        <v>83</v>
      </c>
      <c r="E11" s="25" t="s">
        <v>84</v>
      </c>
      <c r="F11" s="25" t="s">
        <v>85</v>
      </c>
      <c r="G11" s="20"/>
      <c r="H11" s="20"/>
    </row>
    <row r="12" spans="2:8">
      <c r="A12" s="0" t="s">
        <v>104</v>
      </c>
      <c r="B12" s="23" t="s">
        <v>105</v>
      </c>
      <c r="C12" s="24" t="s">
        <v>106</v>
      </c>
      <c r="D12" s="25" t="s">
        <v>83</v>
      </c>
      <c r="E12" s="25" t="s">
        <v>84</v>
      </c>
      <c r="F12" s="25" t="s">
        <v>85</v>
      </c>
      <c r="G12" s="20"/>
      <c r="H12" s="20"/>
    </row>
    <row r="13" spans="2:8">
      <c r="A13" s="0" t="s">
        <v>107</v>
      </c>
      <c r="B13" s="23" t="s">
        <v>108</v>
      </c>
      <c r="C13" s="24" t="s">
        <v>109</v>
      </c>
      <c r="D13" s="25" t="s">
        <v>110</v>
      </c>
      <c r="E13" s="25" t="s">
        <v>84</v>
      </c>
      <c r="F13" s="25" t="s">
        <v>85</v>
      </c>
      <c r="G13" s="20"/>
      <c r="H13" s="20"/>
    </row>
    <row r="14" spans="2:8">
      <c r="A14" s="0" t="s">
        <v>111</v>
      </c>
      <c r="B14" s="23" t="s">
        <v>112</v>
      </c>
      <c r="C14" s="24" t="s">
        <v>113</v>
      </c>
      <c r="D14" s="25" t="s">
        <v>110</v>
      </c>
      <c r="E14" s="25" t="s">
        <v>84</v>
      </c>
      <c r="F14" s="25" t="s">
        <v>85</v>
      </c>
      <c r="G14" s="20"/>
      <c r="H14" s="20"/>
    </row>
    <row r="15" spans="2:8">
      <c r="A15" s="0" t="s">
        <v>114</v>
      </c>
      <c r="B15" s="23" t="s">
        <v>115</v>
      </c>
      <c r="C15" s="24" t="s">
        <v>116</v>
      </c>
      <c r="D15" s="25" t="s">
        <v>110</v>
      </c>
      <c r="E15" s="25" t="s">
        <v>84</v>
      </c>
      <c r="F15" s="25" t="s">
        <v>85</v>
      </c>
      <c r="G15" s="20"/>
      <c r="H15" s="20"/>
    </row>
    <row r="16" spans="2:8">
      <c r="A16" s="0" t="s">
        <v>117</v>
      </c>
      <c r="B16" s="23" t="s">
        <v>118</v>
      </c>
      <c r="C16" s="24" t="s">
        <v>119</v>
      </c>
      <c r="D16" s="25" t="s">
        <v>110</v>
      </c>
      <c r="E16" s="25" t="s">
        <v>84</v>
      </c>
      <c r="F16" s="25" t="s">
        <v>85</v>
      </c>
      <c r="G16" s="20"/>
      <c r="H16" s="20"/>
    </row>
    <row r="17" ht="119.7" customHeight="true">
      <c r="A17" s="0"/>
      <c r="B17" s="121" t="s">
        <v>55</v>
      </c>
      <c r="C17" s="122"/>
      <c r="D17" s="122"/>
      <c r="E17" s="122"/>
      <c r="F17" s="122"/>
      <c r="G17" s="22"/>
      <c r="H17" s="21"/>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B14" sheet="true" scenarios="true" objects="true"/>
  <mergeCells count="6">
    <mergeCell ref="B1:H1"/>
    <mergeCell ref="B2:F2"/>
    <mergeCell ref="G2:H2"/>
    <mergeCell ref="B3:F3"/>
    <mergeCell ref="G3:H3"/>
    <mergeCell ref="B17:H17"/>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136</v>
      </c>
      <c r="C1" s="123" t="s">
        <v>13</v>
      </c>
      <c r="D1" s="123"/>
      <c r="E1" s="123"/>
      <c r="F1" s="123"/>
      <c r="G1" s="123"/>
    </row>
    <row r="2" spans="3:7">
      <c r="C2" s="124" t="s">
        <v>76</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121</v>
      </c>
      <c r="B5" t="s">
        <v>77</v>
      </c>
      <c r="C5" s="5" t="s">
        <v>81</v>
      </c>
      <c r="D5" s="6" t="s">
        <v>122</v>
      </c>
      <c r="E5" s="7" t="s">
        <v>123</v>
      </c>
      <c r="F5" s="26"/>
      <c r="G5" s="26"/>
    </row>
    <row r="6">
      <c r="A6" s="0" t="s">
        <v>124</v>
      </c>
      <c r="B6" s="0" t="s">
        <v>77</v>
      </c>
      <c r="C6" s="5" t="s">
        <v>87</v>
      </c>
      <c r="D6" s="6" t="s">
        <v>125</v>
      </c>
      <c r="E6" s="7" t="s">
        <v>126</v>
      </c>
      <c r="F6" s="26"/>
      <c r="G6" s="26"/>
    </row>
    <row r="7" spans="3:7">
      <c r="A7" s="0" t="s">
        <v>127</v>
      </c>
      <c r="B7" s="0" t="s">
        <v>77</v>
      </c>
      <c r="C7" s="5" t="s">
        <v>90</v>
      </c>
      <c r="D7" s="6" t="s">
        <v>128</v>
      </c>
      <c r="E7" s="7" t="s">
        <v>129</v>
      </c>
      <c r="F7" s="26"/>
      <c r="G7" s="26"/>
    </row>
    <row r="8" spans="3:7">
      <c r="A8" s="0" t="s">
        <v>130</v>
      </c>
      <c r="B8" s="0" t="s">
        <v>77</v>
      </c>
      <c r="C8" s="5" t="s">
        <v>131</v>
      </c>
      <c r="D8" s="6" t="s">
        <v>132</v>
      </c>
      <c r="E8" s="7" t="s">
        <v>129</v>
      </c>
      <c r="F8" s="26"/>
      <c r="G8" s="26"/>
    </row>
    <row r="9" spans="3:7">
      <c r="A9" s="0" t="s">
        <v>133</v>
      </c>
      <c r="B9" s="0" t="s">
        <v>77</v>
      </c>
      <c r="C9" s="5" t="s">
        <v>93</v>
      </c>
      <c r="D9" s="6" t="s">
        <v>134</v>
      </c>
      <c r="E9" s="7" t="s">
        <v>135</v>
      </c>
      <c r="F9" s="26"/>
      <c r="G9" s="26"/>
    </row>
    <row r="10" ht="130.5" customHeight="true">
      <c r="A10" s="0"/>
      <c r="B10" s="0"/>
      <c r="C10" s="130" t="s">
        <v>56</v>
      </c>
      <c r="D10" s="131"/>
      <c r="E10" s="131"/>
      <c r="F10" s="22"/>
      <c r="G10" s="21"/>
    </row>
    <row r="11" spans="3:7">
      <c r="F11" s="17"/>
      <c r="G11" s="17"/>
    </row>
    <row r="12" spans="3:7">
      <c r="F12" s="17"/>
      <c r="G12" s="17"/>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B14" sheet="true" scenarios="true" objects="true"/>
  <mergeCells count="6">
    <mergeCell ref="C1:G1"/>
    <mergeCell ref="C2:D2"/>
    <mergeCell ref="E2:G2"/>
    <mergeCell ref="C3:D3"/>
    <mergeCell ref="F3:G3"/>
    <mergeCell ref="C10:G10"/>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