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<sst xmlns="http://schemas.openxmlformats.org/spreadsheetml/2006/main" count="227" uniqueCount="144">
  <si>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</si>
  <si>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</si>
  <si>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</si>
  <si>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</si>
  <si>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</si>
  <si>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</si>
  <si>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</si>
  <si>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</si>
  <si>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</si>
  <si>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</si>
  <si>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</si>
  <si>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</si>
  <si>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</si>
  <si>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</si>
  <si>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</si>
  <si>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</si>
  <si>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</si>
  <si>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</si>
  <si>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</si>
  <si>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</si>
  <si>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</si>
  <si>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</si>
  <si>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</si>
  <si>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</si>
  <si>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</si>
  <si>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</si>
  <si>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</si>
  <si>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</si>
  <si>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</si>
  <si>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</si>
  <si>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</si>
  <si>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</si>
  <si>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</si>
  <si>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</si>
  <si>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</si>
  <si>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</si>
  <si>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</si>
  <si>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</si>
  <si>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</si>
  <si>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</si>
  <si>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</si>
  <si>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</si>
  <si>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</si>
  <si>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</si>
  <si>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</si>
  <si>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</si>
  <si>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</si>
  <si>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</si>
  <si>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</si>
  <si>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</si>
  <si>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</si>
  <si>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</si>
  <si>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</si>
  <si>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</si>
  <si>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</si>
  <si>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</si>
  <si>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</si>
  <si>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</si>
  <si>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</si>
  <si>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</si>
  <si>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</si>
  <si>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</si>
  <si>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</si>
  <si>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智能产品检测与质量控制实训教学系统 
投标（响应）文件
（第二册）</t>
  </si>
  <si>
    <t>威海技师学院</t>
  </si>
  <si>
    <t>SDGP371000000202402000534</t>
  </si>
  <si>
    <t>A</t>
  </si>
  <si>
    <t>智能产品检测与质量控制实训教学系统</t>
  </si>
  <si>
    <t>2024 年   月   日</t>
  </si>
  <si>
    <t>{"srow":[],"sheetIndex":1,"corpSeal":1,"tempcode":"1295","packageid":"12628","nameSeal":0,"dataArea":"A1","projectid":"8454","sheetCount":5,"version":"1","mrow":[]}</t>
  </si>
  <si>
    <t/>
  </si>
  <si>
    <t>328638</t>
  </si>
  <si>
    <t>1</t>
  </si>
  <si>
    <t>三坐标测量仪</t>
  </si>
  <si>
    <t>台</t>
  </si>
  <si>
    <t>328639</t>
  </si>
  <si>
    <t>2</t>
  </si>
  <si>
    <t>测量虚拟仿真软件</t>
  </si>
  <si>
    <t>节点</t>
  </si>
  <si>
    <t>328640</t>
  </si>
  <si>
    <t>3</t>
  </si>
  <si>
    <t>三坐标教学资源</t>
  </si>
  <si>
    <t>328641</t>
  </si>
  <si>
    <t>4</t>
  </si>
  <si>
    <t>三坐标培训及CAM加工培训服务</t>
  </si>
  <si>
    <t>天/8学时</t>
  </si>
  <si>
    <t>328642</t>
  </si>
  <si>
    <t>5</t>
  </si>
  <si>
    <t>原有CAM软件升级</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</si>
  <si>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12628","nameSeal":0,"dataArea":"A1:A15,C4:M7,D10:M15","projectid":"8454","sheetCount":5,"version":"1","mrow":[{"cols":[{"check":"unique(0)","col":0},{"check":"char(20)","col":6},{"check":"char(96)","col":7},{"check":"char(200)","col":8},{"check":"range(0.000,999999999.999)","col":9},{"check":"range(0.00,999999999.99)","col":10},{"check":"range(0,9999)","col":11,"nullable":"true"},{"check":"range(0,9999)","col":12,"nullable":"true"}],"endRow":14,"isFree":false,"startRow":10}]}</t>
  </si>
  <si>
    <t>智能产品检测与质量控制实训教学系统(A)</t>
  </si>
  <si>
    <t>12628</t>
  </si>
  <si>
    <t>详见补充文件</t>
  </si>
  <si>
    <t>{"srow":[],"sheetIndex":3,"corpSeal":1,"tempcode":"1295","packageid":"12628","nameSeal":0,"dataArea":"A1:A9,F5:H9","projectid":"8454","sheetCount":5,"version":"1","mrow":[{"cols":[{"check":"unique(0)","col":0},{"col":5,"nullable":"false"},{"check":"list('无','正','负')","col":6},{"check":"char(1024)","col":7,"nullable":"true"}],"endRow":8,"isFree":false,"startRow":4}]}</t>
  </si>
  <si>
    <t>253358</t>
  </si>
  <si>
    <t>1.01</t>
  </si>
  <si>
    <t>具有独立承担民事责任
具有独立承担民事责任的能力的证明材料；</t>
  </si>
  <si>
    <t>资格性</t>
  </si>
  <si>
    <t>,12628,</t>
  </si>
  <si>
    <t>是</t>
  </si>
  <si>
    <t>253359</t>
  </si>
  <si>
    <t>1.02</t>
  </si>
  <si>
    <t>法定代表人或授权书
授权委托书（格式见本文件第五章）；授权代表身份证扫描件；若供应商的法定代表人 (依法登记的负责人）参与响应文件开启（解密）的，则只需提供法定代表人（依法登记的负责人）身份证扫描件(加盖供应商公章)</t>
  </si>
  <si>
    <t>253360</t>
  </si>
  <si>
    <t>1.03</t>
  </si>
  <si>
    <t>税收和社保
供应商依法缴纳税收和社会保障资金的承诺函（格式见本文件第五章）(未在山东省内缴纳税收和社会保障资金的供应商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供应商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视为“无依法缴纳税收和社会保障资金的良好记录”，将被认定为响应无效</t>
  </si>
  <si>
    <t>253361</t>
  </si>
  <si>
    <t>1.04</t>
  </si>
  <si>
    <t>无重大违法记录
供应商参加本项目前3年内在经营活动中没有重大违法记录的声明（格式见本文件第五章）；</t>
  </si>
  <si>
    <t>253362</t>
  </si>
  <si>
    <t>1.05</t>
  </si>
  <si>
    <t>具有履行合同所必备的设备和能力
供应商具有履行合同所必需的设备和专业技术能力承诺函（格式见本文件第五章）；</t>
  </si>
  <si>
    <t>253363</t>
  </si>
  <si>
    <t>1.06</t>
  </si>
  <si>
    <t>财务
供应商提供由中介机构出具的近一年度（2023年）财务审计报告书及附件扫描件或银行出具的有效期内的资信证明扫描件；</t>
  </si>
  <si>
    <t>253367</t>
  </si>
  <si>
    <t>1.1</t>
  </si>
  <si>
    <t>有效期
响应有效期不比磋商文件要求短的；</t>
  </si>
  <si>
    <t>符合性</t>
  </si>
  <si>
    <t>253370</t>
  </si>
  <si>
    <t>1.13</t>
  </si>
  <si>
    <t>质保期交付期付款方式
所投交付期、质保期及付款方式等方面能够实质性满足磋商文件要求；</t>
  </si>
  <si>
    <t>{"srow":[],"sheetIndex":4,"corpSeal":0,"tempcode":"1295","packageid":"12628","nameSeal":0,"dataArea":"A1:A12,G5:H12","projectid":"8454","sheetCount":5,"version":"1","mrow":[{"cols":[{"check":"unique(0)","col":0},{"check":"range(0,5000)","col":6},{"check":"range(0,5000)","col":7}],"endRow":11,"isFree":false,"startRow":4}]}</t>
  </si>
  <si>
    <t>105979</t>
  </si>
  <si>
    <t>报价
满足竞争性磋商文件要求且最后报价最低的报价为磋商基准价，其价格分为满分（标准分）。其他报价供应商的价格分统一按照下列公式计算：磋商报价得分=（磋商基准价/最后报价）×30。</t>
  </si>
  <si>
    <t>30</t>
  </si>
  <si>
    <t>105980</t>
  </si>
  <si>
    <t>技术参数响应
针对三坐标测量仪、测量虚拟仿真软件、三坐标教学资源和原有CAM软件升级四种产品，技术参数除演示条款外，关键指标（*和★）每有一项不满足减1分，其余参数每有一项不满足减0.5分，共计20分，减完为止。
注：供应商应逐项详细填写偏离表。</t>
  </si>
  <si>
    <t>20</t>
  </si>
  <si>
    <t>105981</t>
  </si>
  <si>
    <t>产品选型
由评委根据供应商提供的产品及厂家等相关证明材料充分证明产品性能稳定，功能先进能够满足学校教学使用，备品备件充足，故障率低，得10分，每存在一处描述不清扣1分，扣完为止。</t>
  </si>
  <si>
    <t>10</t>
  </si>
  <si>
    <t>105982</t>
  </si>
  <si>
    <t>演示
供应商在评审时通过系统上传或桌面共享方式，针对CAM软件升级以下指标进行演示。演示时间不超过10分钟，演示硬件及环境由供应商自行搭建。根据供应商提供演示，按照以下标准进行评审。以下每项满足参数要求得2分，共计5项，满分10分。
1、数控铣数控车功能CAD/CAM不可分离，须在同一软件界面上。
铣削模块：
2、动态加工:利用刀具侧刃恒体积去除材料，在加工中达到最大的材料去除率，缩短加工循环时间、延长刀具寿命（同时此功能可以用动态材料加工）。
3、灵活的毛坯定义功能，实现自动运算矩形毛坯、自动运算圆柱 体、实体毛坯、输入扫描的 STL 等三角形数据做毛坯等设定功能。
4、进行基于特征的倒角，并且自动避让
车削模块：
5、数控车削具有车端面、粗车、精车、沟槽、车螺纹、动态高速 车削、仿形车和全向车削等加工方式。</t>
  </si>
  <si>
    <t>105983</t>
  </si>
  <si>
    <t>供货安装方案
1.供应商提报了详细切实可行的培训方案，进行现场培训并免费提供相关培训资料，培训内容完备、安排合理，对采购人要求的理解准确；
2.供应商提报了详细切实可行的供货方案和安装方案，安装方案周详、针对性强、技术规范，设计合理，描述清晰准确、图文并茂，条理清晰； 
3.供应商拟派人员充足且经验丰富，专业结构合理，岗位设置搭配合理，管理和技术人员比例协调，团队整体实力强；
4.供应商质量保障措施完善，安全保障措施到位；
5.供应商进度安排合理，能确保项目的有效实施。
以上每条2.4分，内容详细完整得12分，每存在一处描述不清扣0.1分，扣完为止，该条未提供的不得分。</t>
  </si>
  <si>
    <t>12</t>
  </si>
  <si>
    <t>105984</t>
  </si>
  <si>
    <t>服务承诺
1、供应商提供培训使用计划，培训计划详细，具有效果跟踪，得5分。
2、供应商承诺能在接受故障请求时，1小时响应、12小时内到达采购人现场，24小时内解决问题，得3分。
3、对所投产品有完善合理的回访、维修、保养计划方案，得3分。
4、售后服务机构技术服务人员配备充足售后服务经验丰富，得3分。
以上每条内容详细完整得满分，每存在一处描述不清扣0.5分，扣完为止，该条未提供的不得分。</t>
  </si>
  <si>
    <t>14</t>
  </si>
  <si>
    <t>105985</t>
  </si>
  <si>
    <t>1.07</t>
  </si>
  <si>
    <t>业绩
供应商2021年至今（以签订合同时间为准）具有同类项目业绩（同类业绩是指至少包含三坐标测量仪、测量虚拟仿真软件、三坐标教学资源），每提供一个业绩合同得2分，本项最高得4分。【须提供合同关键页（含签订合同双方的单位名称、合同项目名称与含签订合同双方的落款盖章、签订日期的关键页）扫描件，同一业主的合同只计算一个业绩】</t>
  </si>
  <si>
    <t>{"srow":[],"sheetIndex":5,"corpSeal":0,"tempcode":"1295","packageid":"12628","nameSeal":0,"dataArea":"A1:A11,F5:G11","projectid":"8454","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</si>
</sst>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89</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620000.0</v>
      </c>
      <c r="D4" s="108"/>
      <c r="E4" s="103" t="s">
        <v>37</v>
      </c>
      <c r="F4" s="103"/>
      <c r="G4" s="149">
        <f>SUM(K11:K15)</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1.0</v>
      </c>
      <c r="F11" s="27" t="s">
        <v>74</v>
      </c>
      <c r="G11" s="34"/>
      <c r="H11" s="34"/>
      <c r="I11" s="34"/>
      <c r="J11" s="44"/>
      <c r="K11" s="30">
        <f>E11*J11</f>
        <v>0</v>
      </c>
      <c r="L11" s="28"/>
      <c r="M11" s="29"/>
    </row>
    <row r="12">
      <c r="A12" s="0" t="s">
        <v>75</v>
      </c>
      <c r="B12" s="31" t="s">
        <v>76</v>
      </c>
      <c r="C12" s="27" t="s">
        <v>77</v>
      </c>
      <c r="D12" s="27"/>
      <c r="E12" s="27" t="n">
        <v>80.0</v>
      </c>
      <c r="F12" s="27" t="s">
        <v>78</v>
      </c>
      <c r="G12" s="34"/>
      <c r="H12" s="34"/>
      <c r="I12" s="34"/>
      <c r="J12" s="44"/>
      <c r="K12" s="30">
        <f>E12*J12</f>
      </c>
      <c r="L12" s="28"/>
      <c r="M12" s="29"/>
    </row>
    <row r="13" spans="2:13">
      <c r="A13" s="0" t="s">
        <v>79</v>
      </c>
      <c r="B13" s="31" t="s">
        <v>80</v>
      </c>
      <c r="C13" s="27" t="s">
        <v>81</v>
      </c>
      <c r="D13" s="27"/>
      <c r="E13" s="27" t="n">
        <v>1.0</v>
      </c>
      <c r="F13" s="27" t="s">
        <v>78</v>
      </c>
      <c r="G13" s="34"/>
      <c r="H13" s="34"/>
      <c r="I13" s="34"/>
      <c r="J13" s="44"/>
      <c r="K13" s="30">
        <f>E13*J13</f>
      </c>
      <c r="L13" s="28"/>
      <c r="M13" s="29"/>
    </row>
    <row r="14" spans="2:13">
      <c r="A14" s="0" t="s">
        <v>82</v>
      </c>
      <c r="B14" s="31" t="s">
        <v>83</v>
      </c>
      <c r="C14" s="27" t="s">
        <v>84</v>
      </c>
      <c r="D14" s="27"/>
      <c r="E14" s="27" t="n">
        <v>30.0</v>
      </c>
      <c r="F14" s="27" t="s">
        <v>85</v>
      </c>
      <c r="G14" s="34"/>
      <c r="H14" s="34"/>
      <c r="I14" s="34"/>
      <c r="J14" s="44"/>
      <c r="K14" s="30">
        <f>E14*J14</f>
      </c>
      <c r="L14" s="28"/>
      <c r="M14" s="29"/>
    </row>
    <row r="15" spans="2:13">
      <c r="A15" s="0" t="s">
        <v>86</v>
      </c>
      <c r="B15" s="31" t="s">
        <v>87</v>
      </c>
      <c r="C15" s="27" t="s">
        <v>88</v>
      </c>
      <c r="D15" s="27"/>
      <c r="E15" s="27" t="n">
        <v>5.0</v>
      </c>
      <c r="F15" s="27" t="s">
        <v>78</v>
      </c>
      <c r="G15" s="34"/>
      <c r="H15" s="34"/>
      <c r="I15" s="34"/>
      <c r="J15" s="44"/>
      <c r="K15" s="30">
        <f>E15*J15</f>
      </c>
      <c r="L15" s="28"/>
      <c r="M15" s="29"/>
    </row>
    <row r="16" ht="124.2" customHeight="true">
      <c r="A16" s="150"/>
      <c r="B16" s="151" t="s">
        <v>62</v>
      </c>
      <c r="C16" s="152"/>
      <c r="D16" s="153"/>
      <c r="E16" s="154"/>
      <c r="F16" s="155"/>
      <c r="G16" s="156"/>
      <c r="H16" s="157"/>
      <c r="I16" s="158"/>
      <c r="J16" s="159"/>
      <c r="K16" s="160">
        <f>SUM(K11:K15)</f>
      </c>
      <c r="L16" s="161"/>
      <c r="M16" s="162"/>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7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6:M16"/>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93</v>
      </c>
      <c r="D1" s="115" t="s">
        <v>40</v>
      </c>
      <c r="E1" s="115"/>
      <c r="F1" s="115"/>
      <c r="G1" s="115"/>
      <c r="H1" s="115"/>
    </row>
    <row r="2" spans="4:8">
      <c r="D2" s="116" t="s">
        <v>90</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91</v>
      </c>
      <c r="C5" t="s">
        <v>66</v>
      </c>
      <c r="D5" s="37" t="s">
        <v>73</v>
      </c>
      <c r="E5" s="38" t="s">
        <v>92</v>
      </c>
      <c r="F5" s="39"/>
      <c r="G5" s="40"/>
      <c r="H5" s="41"/>
    </row>
    <row r="6">
      <c r="A6" s="0" t="s">
        <v>75</v>
      </c>
      <c r="B6" s="0" t="s">
        <v>91</v>
      </c>
      <c r="C6" s="0" t="s">
        <v>66</v>
      </c>
      <c r="D6" s="37" t="s">
        <v>77</v>
      </c>
      <c r="E6" s="38" t="s">
        <v>92</v>
      </c>
      <c r="F6" s="39"/>
      <c r="G6" s="40"/>
      <c r="H6" s="41"/>
    </row>
    <row r="7">
      <c r="A7" s="0" t="s">
        <v>79</v>
      </c>
      <c r="B7" s="0" t="s">
        <v>91</v>
      </c>
      <c r="C7" s="0" t="s">
        <v>66</v>
      </c>
      <c r="D7" s="37" t="s">
        <v>81</v>
      </c>
      <c r="E7" s="38" t="s">
        <v>92</v>
      </c>
      <c r="F7" s="39"/>
      <c r="G7" s="40"/>
      <c r="H7" s="41"/>
    </row>
    <row r="8">
      <c r="A8" s="0" t="s">
        <v>82</v>
      </c>
      <c r="B8" s="0" t="s">
        <v>91</v>
      </c>
      <c r="C8" s="0" t="s">
        <v>66</v>
      </c>
      <c r="D8" s="37" t="s">
        <v>84</v>
      </c>
      <c r="E8" s="38" t="s">
        <v>92</v>
      </c>
      <c r="F8" s="39"/>
      <c r="G8" s="40"/>
      <c r="H8" s="41"/>
    </row>
    <row r="9">
      <c r="A9" s="0" t="s">
        <v>86</v>
      </c>
      <c r="B9" s="0" t="s">
        <v>91</v>
      </c>
      <c r="C9" s="0" t="s">
        <v>66</v>
      </c>
      <c r="D9" s="37" t="s">
        <v>88</v>
      </c>
      <c r="E9" s="38" t="s">
        <v>92</v>
      </c>
      <c r="F9" s="39"/>
      <c r="G9" s="40"/>
      <c r="H9" s="41"/>
    </row>
    <row r="10" ht="98.25" customHeight="true">
      <c r="A10" s="0"/>
      <c r="B10" s="0"/>
      <c r="C10" s="0"/>
      <c r="D10" s="113" t="s">
        <v>54</v>
      </c>
      <c r="E10" s="113"/>
      <c r="F10" s="113"/>
      <c r="G10" s="114"/>
      <c r="H10" s="114"/>
    </row>
  </sheetData>
  <sheetProtection password="CB74" sheet="true" scenarios="true" objects="true"/>
  <mergeCells count="6">
    <mergeCell ref="D1:H1"/>
    <mergeCell ref="D2:F2"/>
    <mergeCell ref="G2:H2"/>
    <mergeCell ref="D3:E3"/>
    <mergeCell ref="F3:H3"/>
    <mergeCell ref="D10:H10"/>
    <mergeCell ref="C9:C10"/>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122</v>
      </c>
      <c r="B1" s="123" t="s">
        <v>4</v>
      </c>
      <c r="C1" s="123"/>
      <c r="D1" s="123"/>
      <c r="E1" s="123"/>
      <c r="F1" s="123"/>
      <c r="G1" s="123"/>
      <c r="H1" s="123"/>
    </row>
    <row r="2" spans="2:8">
      <c r="B2" s="124" t="s">
        <v>90</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94</v>
      </c>
      <c r="B5" s="23" t="s">
        <v>95</v>
      </c>
      <c r="C5" s="24" t="s">
        <v>96</v>
      </c>
      <c r="D5" s="25" t="s">
        <v>97</v>
      </c>
      <c r="E5" s="25" t="s">
        <v>98</v>
      </c>
      <c r="F5" s="25" t="s">
        <v>99</v>
      </c>
      <c r="G5" s="20"/>
      <c r="H5" s="20"/>
    </row>
    <row r="6">
      <c r="A6" s="0" t="s">
        <v>100</v>
      </c>
      <c r="B6" s="23" t="s">
        <v>101</v>
      </c>
      <c r="C6" s="24" t="s">
        <v>102</v>
      </c>
      <c r="D6" s="25" t="s">
        <v>97</v>
      </c>
      <c r="E6" s="25" t="s">
        <v>98</v>
      </c>
      <c r="F6" s="25" t="s">
        <v>99</v>
      </c>
      <c r="G6" s="20"/>
      <c r="H6" s="20"/>
    </row>
    <row r="7" spans="2:8">
      <c r="A7" s="0" t="s">
        <v>103</v>
      </c>
      <c r="B7" s="23" t="s">
        <v>104</v>
      </c>
      <c r="C7" s="24" t="s">
        <v>105</v>
      </c>
      <c r="D7" s="25" t="s">
        <v>97</v>
      </c>
      <c r="E7" s="25" t="s">
        <v>98</v>
      </c>
      <c r="F7" s="25" t="s">
        <v>99</v>
      </c>
      <c r="G7" s="20"/>
      <c r="H7" s="20"/>
    </row>
    <row r="8" spans="2:8">
      <c r="A8" s="0" t="s">
        <v>106</v>
      </c>
      <c r="B8" s="23" t="s">
        <v>107</v>
      </c>
      <c r="C8" s="24" t="s">
        <v>108</v>
      </c>
      <c r="D8" s="25" t="s">
        <v>97</v>
      </c>
      <c r="E8" s="25" t="s">
        <v>98</v>
      </c>
      <c r="F8" s="25" t="s">
        <v>99</v>
      </c>
      <c r="G8" s="20"/>
      <c r="H8" s="20"/>
    </row>
    <row r="9" spans="2:8">
      <c r="A9" s="0" t="s">
        <v>109</v>
      </c>
      <c r="B9" s="23" t="s">
        <v>110</v>
      </c>
      <c r="C9" s="24" t="s">
        <v>111</v>
      </c>
      <c r="D9" s="25" t="s">
        <v>97</v>
      </c>
      <c r="E9" s="25" t="s">
        <v>98</v>
      </c>
      <c r="F9" s="25" t="s">
        <v>99</v>
      </c>
      <c r="G9" s="20"/>
      <c r="H9" s="20"/>
    </row>
    <row r="10" spans="2:8">
      <c r="A10" s="0" t="s">
        <v>112</v>
      </c>
      <c r="B10" s="23" t="s">
        <v>113</v>
      </c>
      <c r="C10" s="24" t="s">
        <v>114</v>
      </c>
      <c r="D10" s="25" t="s">
        <v>97</v>
      </c>
      <c r="E10" s="25" t="s">
        <v>98</v>
      </c>
      <c r="F10" s="25" t="s">
        <v>99</v>
      </c>
      <c r="G10" s="20"/>
      <c r="H10" s="20"/>
    </row>
    <row r="11" spans="2:8">
      <c r="A11" s="0" t="s">
        <v>115</v>
      </c>
      <c r="B11" s="23" t="s">
        <v>116</v>
      </c>
      <c r="C11" s="24" t="s">
        <v>117</v>
      </c>
      <c r="D11" s="25" t="s">
        <v>118</v>
      </c>
      <c r="E11" s="25" t="s">
        <v>98</v>
      </c>
      <c r="F11" s="25" t="s">
        <v>99</v>
      </c>
      <c r="G11" s="20"/>
      <c r="H11" s="20"/>
    </row>
    <row r="12" spans="2:8">
      <c r="A12" s="0" t="s">
        <v>119</v>
      </c>
      <c r="B12" s="23" t="s">
        <v>120</v>
      </c>
      <c r="C12" s="24" t="s">
        <v>121</v>
      </c>
      <c r="D12" s="25" t="s">
        <v>118</v>
      </c>
      <c r="E12" s="25" t="s">
        <v>98</v>
      </c>
      <c r="F12" s="25" t="s">
        <v>99</v>
      </c>
      <c r="G12" s="20"/>
      <c r="H12" s="20"/>
    </row>
    <row r="13" ht="119.7" customHeight="true">
      <c r="A13" s="0"/>
      <c r="B13" s="121" t="s">
        <v>55</v>
      </c>
      <c r="C13" s="122"/>
      <c r="D13" s="122"/>
      <c r="E13" s="122"/>
      <c r="F13" s="122"/>
      <c r="G13" s="22"/>
      <c r="H13" s="21"/>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74"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143</v>
      </c>
      <c r="C1" s="123" t="s">
        <v>13</v>
      </c>
      <c r="D1" s="123"/>
      <c r="E1" s="123"/>
      <c r="F1" s="123"/>
      <c r="G1" s="123"/>
    </row>
    <row r="2" spans="3:7">
      <c r="C2" s="124" t="s">
        <v>90</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123</v>
      </c>
      <c r="B5" t="s">
        <v>91</v>
      </c>
      <c r="C5" s="5" t="s">
        <v>95</v>
      </c>
      <c r="D5" s="6" t="s">
        <v>124</v>
      </c>
      <c r="E5" s="7" t="s">
        <v>125</v>
      </c>
      <c r="F5" s="26"/>
      <c r="G5" s="26"/>
    </row>
    <row r="6">
      <c r="A6" s="0" t="s">
        <v>126</v>
      </c>
      <c r="B6" s="0" t="s">
        <v>91</v>
      </c>
      <c r="C6" s="5" t="s">
        <v>101</v>
      </c>
      <c r="D6" s="6" t="s">
        <v>127</v>
      </c>
      <c r="E6" s="7" t="s">
        <v>128</v>
      </c>
      <c r="F6" s="26"/>
      <c r="G6" s="26"/>
    </row>
    <row r="7" spans="3:7">
      <c r="A7" s="0" t="s">
        <v>129</v>
      </c>
      <c r="B7" s="0" t="s">
        <v>91</v>
      </c>
      <c r="C7" s="5" t="s">
        <v>104</v>
      </c>
      <c r="D7" s="6" t="s">
        <v>130</v>
      </c>
      <c r="E7" s="7" t="s">
        <v>131</v>
      </c>
      <c r="F7" s="26"/>
      <c r="G7" s="26"/>
    </row>
    <row r="8" spans="3:7">
      <c r="A8" s="0" t="s">
        <v>132</v>
      </c>
      <c r="B8" s="0" t="s">
        <v>91</v>
      </c>
      <c r="C8" s="5" t="s">
        <v>107</v>
      </c>
      <c r="D8" s="6" t="s">
        <v>133</v>
      </c>
      <c r="E8" s="7" t="s">
        <v>131</v>
      </c>
      <c r="F8" s="26"/>
      <c r="G8" s="26"/>
    </row>
    <row r="9" spans="3:7">
      <c r="A9" s="0" t="s">
        <v>134</v>
      </c>
      <c r="B9" s="0" t="s">
        <v>91</v>
      </c>
      <c r="C9" s="5" t="s">
        <v>110</v>
      </c>
      <c r="D9" s="6" t="s">
        <v>135</v>
      </c>
      <c r="E9" s="7" t="s">
        <v>136</v>
      </c>
      <c r="F9" s="26"/>
      <c r="G9" s="26"/>
    </row>
    <row r="10" spans="3:7">
      <c r="A10" s="0" t="s">
        <v>137</v>
      </c>
      <c r="B10" s="0" t="s">
        <v>91</v>
      </c>
      <c r="C10" s="5" t="s">
        <v>113</v>
      </c>
      <c r="D10" s="6" t="s">
        <v>138</v>
      </c>
      <c r="E10" s="7" t="s">
        <v>139</v>
      </c>
      <c r="F10" s="26"/>
      <c r="G10" s="26"/>
    </row>
    <row r="11" spans="3:7">
      <c r="A11" s="0" t="s">
        <v>140</v>
      </c>
      <c r="B11" s="0" t="s">
        <v>91</v>
      </c>
      <c r="C11" s="5" t="s">
        <v>141</v>
      </c>
      <c r="D11" s="6" t="s">
        <v>142</v>
      </c>
      <c r="E11" s="7" t="s">
        <v>83</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7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