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<sst xmlns="http://schemas.openxmlformats.org/spreadsheetml/2006/main" count="283" uniqueCount="163">
  <si>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</si>
  <si>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</si>
  <si>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</si>
  <si>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</si>
  <si>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</si>
  <si>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</si>
  <si>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</si>
  <si>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</si>
  <si>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</si>
  <si>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</si>
  <si>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</si>
  <si>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</si>
  <si>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</si>
  <si>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</si>
  <si>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</si>
  <si>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</si>
  <si>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</si>
  <si>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</si>
  <si>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</si>
  <si>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</si>
  <si>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</si>
  <si>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</si>
  <si>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</si>
  <si>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</si>
  <si>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</si>
  <si>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</si>
  <si>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</si>
  <si>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</si>
  <si>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</si>
  <si>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</si>
  <si>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</si>
  <si>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</si>
  <si>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</si>
  <si>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</si>
  <si>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</si>
  <si>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</si>
  <si>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</si>
  <si>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</si>
  <si>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</si>
  <si>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</si>
  <si>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</si>
  <si>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</si>
  <si>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</si>
  <si>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</si>
  <si>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</si>
  <si>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</si>
  <si>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</si>
  <si>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</si>
  <si>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</si>
  <si>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</si>
  <si>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</si>
  <si>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</si>
  <si>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</si>
  <si>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</si>
  <si>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</si>
  <si>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</si>
  <si>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</si>
  <si>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</si>
  <si>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</si>
  <si>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</si>
  <si>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</si>
  <si>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</si>
  <si>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</si>
  <si>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国家级高技能人才培训基地实训条件建设项目 
投标（响应）文件
（第二册）</t>
  </si>
  <si>
    <t>威海职业学院（威海市技术学院）</t>
  </si>
  <si>
    <t>SDGP371000000202402000532</t>
  </si>
  <si>
    <t>D</t>
  </si>
  <si>
    <t>常态化录播教室建设项目</t>
  </si>
  <si>
    <t>2024 年   月   日</t>
  </si>
  <si>
    <t>{"srow":[],"sheetIndex":1,"corpSeal":1,"tempcode":"1295","packageid":"12633","nameSeal":0,"dataArea":"A1","projectid":"8455","sheetCount":5,"version":"1","mrow":[]}</t>
  </si>
  <si>
    <t>国家级高技能人才培训基地实训条件建设项目</t>
  </si>
  <si>
    <t/>
  </si>
  <si>
    <t>330017</t>
  </si>
  <si>
    <t>1</t>
  </si>
  <si>
    <t>智慧黑板</t>
  </si>
  <si>
    <t>台</t>
  </si>
  <si>
    <t>330018</t>
  </si>
  <si>
    <t>2</t>
  </si>
  <si>
    <t>录播终端一体机</t>
  </si>
  <si>
    <t>330019</t>
  </si>
  <si>
    <t>3</t>
  </si>
  <si>
    <t>智慧教室中控</t>
  </si>
  <si>
    <t>330020</t>
  </si>
  <si>
    <t>4</t>
  </si>
  <si>
    <t>教师云镜摄像机</t>
  </si>
  <si>
    <t>330022</t>
  </si>
  <si>
    <t>5</t>
  </si>
  <si>
    <t>学生云镜摄像机</t>
  </si>
  <si>
    <t>330023</t>
  </si>
  <si>
    <t>6</t>
  </si>
  <si>
    <t>拾音吊麦</t>
  </si>
  <si>
    <t>330024</t>
  </si>
  <si>
    <t>7</t>
  </si>
  <si>
    <t>云直播系统</t>
  </si>
  <si>
    <t>330026</t>
  </si>
  <si>
    <t>8</t>
  </si>
  <si>
    <t>智能交互屏</t>
  </si>
  <si>
    <t>330027</t>
  </si>
  <si>
    <t>9</t>
  </si>
  <si>
    <t>录播资源管理平台</t>
  </si>
  <si>
    <t>套</t>
  </si>
  <si>
    <t>330028</t>
  </si>
  <si>
    <t>10</t>
  </si>
  <si>
    <t>智慧课堂系统</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</si>
  <si>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12633","nameSeal":0,"dataArea":"A1:A20,C4:M7,D10:M20","projectid":"8455","sheetCount":5,"version":"1","mrow":[{"cols":[{"check":"unique(0)","col":0},{"check":"char(20)","col":6},{"check":"char(96)","col":7},{"check":"char(200)","col":8},{"check":"range(0.000,999999999.999)","col":9},{"check":"range(0.00,999999999.99)","col":10},{"check":"range(0,9999)","col":11,"nullable":"true"},{"check":"range(0,9999)","col":12,"nullable":"true"}],"endRow":19,"isFree":false,"startRow":10}]}</t>
  </si>
  <si>
    <t>国家级高技能人才培训基地实训条件建设项目(D)</t>
  </si>
  <si>
    <t>12633</t>
  </si>
  <si>
    <t>见技术要求</t>
  </si>
  <si>
    <t>{"srow":[],"sheetIndex":3,"corpSeal":1,"tempcode":"1295","packageid":"12633","nameSeal":0,"dataArea":"A1:A14,F5:H14","projectid":"8455","sheetCount":5,"version":"1","mrow":[{"cols":[{"check":"unique(0)","col":0},{"col":5,"nullable":"false"},{"check":"list('无','正','负')","col":6},{"check":"char(1024)","col":7,"nullable":"true"}],"endRow":13,"isFree":false,"startRow":4}]}</t>
  </si>
  <si>
    <t>253655</t>
  </si>
  <si>
    <t>1.01</t>
  </si>
  <si>
    <t>具有独立承担民事责任的能力
提供有效的营业执照副本扫描件；
[分公司参与本项投标（响应）的，须额外提供总公司授权分公司代表其参与本项目的声明函，承诺承担全部民事责任]。</t>
  </si>
  <si>
    <t>资格性</t>
  </si>
  <si>
    <t>,12633,</t>
  </si>
  <si>
    <t>是</t>
  </si>
  <si>
    <t>253657</t>
  </si>
  <si>
    <t>1.03</t>
  </si>
  <si>
    <t>具有健全的财务制度
供应商自行编制的近一年度公司财务报表或由中介机构出具的近一年度财务审计报告书复印件及附件扫描件；银行出具有效期内的资信证明扫描件（二选一）；</t>
  </si>
  <si>
    <t>253658</t>
  </si>
  <si>
    <t>1.04</t>
  </si>
  <si>
    <t>具有履行合同所必需的设备和专业技术能力
具有履行合同所必需的设备和专业技术能力承诺函，格式自拟；</t>
  </si>
  <si>
    <t>253659</t>
  </si>
  <si>
    <t>1.05</t>
  </si>
  <si>
    <t>是有依法缴纳税收和社会保障资金的良好记录
供应商的依法缴纳税收和社会保障资金的声明、供应商近期的完税证明文件复印件，及交纳社保资金证明文件的复印件；</t>
  </si>
  <si>
    <t>253660</t>
  </si>
  <si>
    <t>1.06</t>
  </si>
  <si>
    <t>参加政府采购活动前三年内，在经营活动中没有重大违法记录
供应商近3年内在经营活动中没有重大违法记录的声明，格式自拟；</t>
  </si>
  <si>
    <t>253661</t>
  </si>
  <si>
    <t>1.08</t>
  </si>
  <si>
    <t>其他
国家或行业主管部门规定必须具有的资质、资格证书及其认证测试报告等；
采购文件“采购内容与要求”要求的有关资质资格文件；
报价供应商认为需要提供的其它资质资格证明文件。
（没有可据实声明“无”）</t>
  </si>
  <si>
    <t>253662</t>
  </si>
  <si>
    <t>1.09</t>
  </si>
  <si>
    <t>联合体
本项目不接受联合体。</t>
  </si>
  <si>
    <t>253663</t>
  </si>
  <si>
    <t>2.01</t>
  </si>
  <si>
    <t>报价函
未按采购文件规定的格式和内容提供的，视为无效投标/响应。</t>
  </si>
  <si>
    <t>符合性</t>
  </si>
  <si>
    <t>253664</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</si>
  <si>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</si>
  <si>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</si>
  <si>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12633","nameSeal":0,"dataArea":"A1:A13,G5:H13","projectid":"8455","sheetCount":5,"version":"1","mrow":[{"cols":[{"check":"unique(0)","col":0},{"check":"range(0,5000)","col":6},{"check":"range(0,5000)","col":7}],"endRow":12,"isFree":false,"startRow":4}]}</t>
  </si>
  <si>
    <t>106174</t>
  </si>
  <si>
    <t>价格分
满足采购文件要求且报价最低的报价为评标基准价，其价格分为满分（标准分）。其他供应商的价格分统一按照下列公式计算：
报价报价得分=(评标基准价／最后报价)×0.3×100。</t>
  </si>
  <si>
    <t>30</t>
  </si>
  <si>
    <t>106175</t>
  </si>
  <si>
    <t>业绩
供应商提供2021年1月1日至开标日的同类项目业绩，投标文件中提供中标（成交）通知书（或中标公告网页截图）、完整合同（含明细）的扫描件，两者缺一不可，否则不予计分。每提供一个业绩得1分，最高计至6分；未提供证明材料或证明材料与不齐全的业绩不得分。
同类项目指智慧教室或录播教室类建设项目</t>
  </si>
  <si>
    <t>106176</t>
  </si>
  <si>
    <t>项目履约优势
1.本项目所包含的标的物具有技术性能有关的技术发明专利的或者软件著作权的，每有一个计1分，该项最高计5分。（技术发明专利、软件著作权为产品生产厂家所获得）
2.智慧课堂系统具备信息系统三级及以上安全等级保护证书计2分；
3.智慧黑板整机平均无故障时间≥150000 小时的计1.5分；智能交互屏整机平均无故障时间≥150000 小时的计1.5分；（投标文件中需提供提供权威机构（封面具有CNAS或CMA标识）检测报告的扫描件并加盖公章）。
4.供应商针对本项目提供的和课程教学、多媒体媒体教学条件相关的实质性措施，经评委评定为切实可行且具有显著使用价值的，每有一项计1分，最高3分。
5.质保承诺：投标人所承诺所有项目质保期在5年基础上每超过1年计1分，最高计2分（不满整年的不予计算）。
注：投标文件中提供上述相关证明材料扫描件，否则不计分。</t>
  </si>
  <si>
    <t>15</t>
  </si>
  <si>
    <t>106177</t>
  </si>
  <si>
    <t>3.01</t>
  </si>
  <si>
    <t>技术参数响应情况
评委根据投标文件中技术指标的详细描述及其佐证文件进行评审：
（1）技术参数描述详细、所报产品技术指标完全符合或优于招标文件要求，且没有负偏离；
（2）功能性指标应提供详实的技术证明材料，包含但不限于技术白皮书、权威机构出具的产品认证证书、设备的宣传彩页、检测报告、招标文件要求的其他材料、等其他能证明所投产品的技术性能、技术指标参数符合国家标准、使用安全，产品的参数性能满足或优于招标文件要求；
产品的技术参数和佐证文件全部达到招标文件要求的得满分，产品的技术参数和佐证文件未达到招标文件要求的，投标人针对上述内容每有1项“▲”项负偏离的扣2分，未标注“▲”项每有一项出现负偏离的扣1分。描述不清晰，表述简单或存在瑕疵的，所表述内容无法反映或无法判断其技术性能与质量视的为负偏离项。扣完为止。
注：供应商对有参数不符而偏离表响应为无偏离的，应提供详实的技术证明材料，未提供证明材料的，评标委员会有权认定其负偏离，提供的证明材料如模糊不清评委无法判定的不得分。</t>
  </si>
  <si>
    <t>24</t>
  </si>
  <si>
    <t>106178</t>
  </si>
  <si>
    <t>3.02</t>
  </si>
  <si>
    <t>演示
要求投标人于评标过程中在规定的时间内通过交易系统进行演示（可采用直播或提前录制视频形式，提前录制视频的视频大小控制在200M以内，视频数量要求为1个）。演示时间15分钟内/投标人，演示硬件及环境由投标人自行搭建,未提供演示的对应项不计分，提供演示的，由评委根据以下标准进行打分：
演示1：序号3智慧教室中控--（一、硬件部分）
4.要求具备屏幕切换显示功能：教师通过操作讲台高清触控屏，可快捷切换智慧教室中控控制界面和电脑桌面，实现一块高清触控屏在两种内容之间切换显示，实现教师操控和电脑授课一块屏幕完成，专注精力于教学。
演示2： 序号3智慧教室中控--（一、硬件部分）
5.课程录制界面可以把录制好的资源一键上传到学校现有网络教学平台个人云盘空间。
演示3： 序号10智慧课堂系统--（一、基础功能）
6.具有调用资源库包含电子书和视频，电子书可进行在线阅读，可进行文字摘录，视频需支持视频检索及一键式插入建课内容，视频需包含名校、名师的课程视频及讲座，可以在线进行播放。要求与网络教学平台无缝对接，教师随时可以搜索、引用、无缝插入备课资源库中的资源，辅助教师教学和学生学习。
演示4： 序号10智慧课堂系统--（二、课程资源建设模块）
1.可在教学视频任意时间点可插入测验题、图片、PPT，题型可为单选题、多选题和对错题等题型；插入的内容可在时间轴上随意拖动，插入的PPT可以跟视频窗口进行切换；教学视频可进行虚拟剪辑，可以将视频文件剪辑成适当长度。
演示5： 序号10智慧课堂系统--（四、智慧课堂大屏管理）
课件调用功能：（5）教师讲解PPT时，学生可通过移动终端实时接收PPT画面和声音；讲解完成后可将PPT画面和语音结合生成课程，保存到云盘。
对上述5项进行评审，每小项2分，满分10分。投标人演示出了改小项技术参数的所有功能，系统界面流畅，各功能衔接自然，操作成熟。重点技术项没有遗漏、没有负偏离项，得2分；每小项演示有一处瑕疵扣1分，扣至小项0分；未按规定进行演示或没有该小项演示内容或本项内容不符合招标文件需求方案的，该小项不得分。
演示时需在所提供的产品上演示，视频画面内容需能显示出（包含）产品的规格型号（软件名称、版本）的相关内容（信息）。</t>
  </si>
  <si>
    <t>106179</t>
  </si>
  <si>
    <t>3.03</t>
  </si>
  <si>
    <t>供货方案及保证措施
根据投标文件中提供的供货、抽检、调配、运输方案及保证措施进行评审，
（1）提报了详细切实可行的供货方案和安装方案，对采购人要求的理解准确；
（2）投标人安装方案周详、针对性强、技术规范，设计合理，描述清晰准确、图文并茂；
（3）对各设备有具体的分类，条理清晰，对不同事项的安装流程有详细的设计；
（4）拟派人员充足，专业结构合理，技术力量强且经验丰富，技术人员设置搭配合理，团队整体实力强。为保障项目及时完成，投标人拟投入本项目的技术和实施人员不少于5人；
（5）供应商内部管理制度完善，风险控制措施到位；
（6）供货进度安排合理，能确保项目的有效实施。
（7）有应急预案，能保障按时完成项目实施。
对上述7方面进行评审，满分7分，每项1分，每小项有一处瑕疵扣0.5分，扣至小项0分；投标文件没有该项内容或本项内容全部复制粘贴招标文件需求方案的，该项不得分。</t>
  </si>
  <si>
    <t>106180</t>
  </si>
  <si>
    <t>4.01</t>
  </si>
  <si>
    <t>售后服务方案
根据供应商的售后服务方案，包括但不仅限于：
（1）售后服务承诺内容全面、措施完善，有明确可行的巡检计划安排、质保期内的维护服务方案、软件系统更新升级的配备情况。
（2）拟派有专门的售后服务团队，拟派有厂家的技术人员跟踪服务；
（3）售后服务响应及时、便捷、服务系统完善，具有明确的故障排除时限及应急故障处理措施、及退换货措施；提供有一定数量的备品备件，服务有保障；
（4）进行现场培训并免费提供相关培训资料，培训计划（方案）完善，培训内容完备，拟派培训服务人员从业经历深，有突出的技术保障和培训优势。
对上述5项进行评审，满分10分。每小项2分，每小项有一处瑕疵扣0.5分，扣至小项0分；投标文件没有该小项内容或本项内容全部复制粘贴招标文件需求方案的，该小项不得分。</t>
  </si>
  <si>
    <t>{"srow":[],"sheetIndex":5,"corpSeal":0,"tempcode":"1295","packageid":"12633","nameSeal":0,"dataArea":"A1:A11,F5:G11","projectid":"8455","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</si>
</sst>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104</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1200000.0</v>
      </c>
      <c r="D4" s="108"/>
      <c r="E4" s="103" t="s">
        <v>37</v>
      </c>
      <c r="F4" s="103"/>
      <c r="G4" s="149">
        <f>SUM(K11:K20)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22.0</v>
      </c>
      <c r="F11" s="27" t="s">
        <v>75</v>
      </c>
      <c r="G11" s="34"/>
      <c r="H11" s="34"/>
      <c r="I11" s="34"/>
      <c r="J11" s="44"/>
      <c r="K11" s="30">
        <f>E11*J11</f>
        <v>0</v>
      </c>
      <c r="L11" s="28"/>
      <c r="M11" s="29"/>
    </row>
    <row r="12">
      <c r="A12" s="0" t="s">
        <v>76</v>
      </c>
      <c r="B12" s="31" t="s">
        <v>77</v>
      </c>
      <c r="C12" s="27" t="s">
        <v>78</v>
      </c>
      <c r="D12" s="27"/>
      <c r="E12" s="27" t="n">
        <v>23.0</v>
      </c>
      <c r="F12" s="27" t="s">
        <v>75</v>
      </c>
      <c r="G12" s="34"/>
      <c r="H12" s="34"/>
      <c r="I12" s="34"/>
      <c r="J12" s="44"/>
      <c r="K12" s="30">
        <f>E12*J12</f>
      </c>
      <c r="L12" s="28"/>
      <c r="M12" s="29"/>
    </row>
    <row r="13" spans="2:13">
      <c r="A13" s="0" t="s">
        <v>79</v>
      </c>
      <c r="B13" s="31" t="s">
        <v>80</v>
      </c>
      <c r="C13" s="27" t="s">
        <v>81</v>
      </c>
      <c r="D13" s="27"/>
      <c r="E13" s="27" t="n">
        <v>3.0</v>
      </c>
      <c r="F13" s="27" t="s">
        <v>75</v>
      </c>
      <c r="G13" s="34"/>
      <c r="H13" s="34"/>
      <c r="I13" s="34"/>
      <c r="J13" s="44"/>
      <c r="K13" s="30">
        <f>E13*J13</f>
      </c>
      <c r="L13" s="28"/>
      <c r="M13" s="29"/>
    </row>
    <row r="14" spans="2:13">
      <c r="A14" s="0" t="s">
        <v>82</v>
      </c>
      <c r="B14" s="31" t="s">
        <v>83</v>
      </c>
      <c r="C14" s="27" t="s">
        <v>84</v>
      </c>
      <c r="D14" s="27"/>
      <c r="E14" s="27" t="n">
        <v>26.0</v>
      </c>
      <c r="F14" s="27" t="s">
        <v>75</v>
      </c>
      <c r="G14" s="34"/>
      <c r="H14" s="34"/>
      <c r="I14" s="34"/>
      <c r="J14" s="44"/>
      <c r="K14" s="30">
        <f>E14*J14</f>
      </c>
      <c r="L14" s="28"/>
      <c r="M14" s="29"/>
    </row>
    <row r="15" spans="2:13">
      <c r="A15" s="0" t="s">
        <v>85</v>
      </c>
      <c r="B15" s="31" t="s">
        <v>86</v>
      </c>
      <c r="C15" s="27" t="s">
        <v>87</v>
      </c>
      <c r="D15" s="27"/>
      <c r="E15" s="27" t="n">
        <v>26.0</v>
      </c>
      <c r="F15" s="27" t="s">
        <v>75</v>
      </c>
      <c r="G15" s="34"/>
      <c r="H15" s="34"/>
      <c r="I15" s="34"/>
      <c r="J15" s="44"/>
      <c r="K15" s="30">
        <f>E15*J15</f>
      </c>
      <c r="L15" s="28"/>
      <c r="M15" s="29"/>
    </row>
    <row r="16" spans="2:13">
      <c r="A16" s="0" t="s">
        <v>88</v>
      </c>
      <c r="B16" s="31" t="s">
        <v>89</v>
      </c>
      <c r="C16" s="27" t="s">
        <v>90</v>
      </c>
      <c r="D16" s="27"/>
      <c r="E16" s="27" t="n">
        <v>26.0</v>
      </c>
      <c r="F16" s="27" t="s">
        <v>75</v>
      </c>
      <c r="G16" s="34"/>
      <c r="H16" s="34"/>
      <c r="I16" s="34"/>
      <c r="J16" s="44"/>
      <c r="K16" s="30">
        <f>E16*J16</f>
      </c>
      <c r="L16" s="28"/>
      <c r="M16" s="29"/>
    </row>
    <row r="17" spans="10:11">
      <c r="A17" s="0" t="s">
        <v>91</v>
      </c>
      <c r="B17" s="31" t="s">
        <v>92</v>
      </c>
      <c r="C17" s="27" t="s">
        <v>93</v>
      </c>
      <c r="D17" s="27"/>
      <c r="E17" s="27" t="n">
        <v>26.0</v>
      </c>
      <c r="F17" s="27" t="s">
        <v>75</v>
      </c>
      <c r="G17" s="34"/>
      <c r="H17" s="34"/>
      <c r="I17" s="34"/>
      <c r="J17" s="44"/>
      <c r="K17" s="30">
        <f>E17*J17</f>
      </c>
      <c r="L17" s="28"/>
      <c r="M17" s="29"/>
    </row>
    <row r="18" spans="10:11">
      <c r="A18" s="0" t="s">
        <v>94</v>
      </c>
      <c r="B18" s="31" t="s">
        <v>95</v>
      </c>
      <c r="C18" s="27" t="s">
        <v>96</v>
      </c>
      <c r="D18" s="27"/>
      <c r="E18" s="27" t="n">
        <v>3.0</v>
      </c>
      <c r="F18" s="27" t="s">
        <v>75</v>
      </c>
      <c r="G18" s="34"/>
      <c r="H18" s="34"/>
      <c r="I18" s="34"/>
      <c r="J18" s="44"/>
      <c r="K18" s="30">
        <f>E18*J18</f>
      </c>
      <c r="L18" s="28"/>
      <c r="M18" s="29"/>
    </row>
    <row r="19" spans="10:11">
      <c r="A19" s="0" t="s">
        <v>97</v>
      </c>
      <c r="B19" s="31" t="s">
        <v>98</v>
      </c>
      <c r="C19" s="27" t="s">
        <v>99</v>
      </c>
      <c r="D19" s="27"/>
      <c r="E19" s="27" t="n">
        <v>1.0</v>
      </c>
      <c r="F19" s="27" t="s">
        <v>100</v>
      </c>
      <c r="G19" s="34"/>
      <c r="H19" s="34"/>
      <c r="I19" s="34"/>
      <c r="J19" s="44"/>
      <c r="K19" s="30">
        <f>E19*J19</f>
      </c>
      <c r="L19" s="28"/>
      <c r="M19" s="29"/>
    </row>
    <row r="20" spans="10:11">
      <c r="A20" s="0" t="s">
        <v>101</v>
      </c>
      <c r="B20" s="31" t="s">
        <v>102</v>
      </c>
      <c r="C20" s="27" t="s">
        <v>103</v>
      </c>
      <c r="D20" s="27"/>
      <c r="E20" s="27" t="n">
        <v>1.0</v>
      </c>
      <c r="F20" s="27" t="s">
        <v>100</v>
      </c>
      <c r="G20" s="34"/>
      <c r="H20" s="34"/>
      <c r="I20" s="34"/>
      <c r="J20" s="44"/>
      <c r="K20" s="30">
        <f>E20*J20</f>
      </c>
      <c r="L20" s="28"/>
      <c r="M20" s="29"/>
    </row>
    <row r="21" ht="124.2" customHeight="true">
      <c r="A21" s="150"/>
      <c r="B21" s="151" t="s">
        <v>62</v>
      </c>
      <c r="C21" s="152"/>
      <c r="D21" s="153"/>
      <c r="E21" s="154"/>
      <c r="F21" s="155"/>
      <c r="G21" s="156"/>
      <c r="H21" s="157"/>
      <c r="I21" s="158"/>
      <c r="J21" s="159"/>
      <c r="K21" s="160">
        <f>SUM(K11:K20)</f>
      </c>
      <c r="L21" s="161"/>
      <c r="M21" s="162"/>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1:M2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108</v>
      </c>
      <c r="D1" s="115" t="s">
        <v>40</v>
      </c>
      <c r="E1" s="115"/>
      <c r="F1" s="115"/>
      <c r="G1" s="115"/>
      <c r="H1" s="115"/>
    </row>
    <row r="2" spans="4:8">
      <c r="D2" s="116" t="s">
        <v>105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106</v>
      </c>
      <c r="C5" t="s">
        <v>66</v>
      </c>
      <c r="D5" s="37" t="s">
        <v>74</v>
      </c>
      <c r="E5" s="38" t="s">
        <v>107</v>
      </c>
      <c r="F5" s="39"/>
      <c r="G5" s="40"/>
      <c r="H5" s="41"/>
    </row>
    <row r="6">
      <c r="A6" s="0" t="s">
        <v>76</v>
      </c>
      <c r="B6" s="0" t="s">
        <v>106</v>
      </c>
      <c r="C6" s="0" t="s">
        <v>66</v>
      </c>
      <c r="D6" s="37" t="s">
        <v>78</v>
      </c>
      <c r="E6" s="38" t="s">
        <v>107</v>
      </c>
      <c r="F6" s="39"/>
      <c r="G6" s="40"/>
      <c r="H6" s="41"/>
    </row>
    <row r="7">
      <c r="A7" s="0" t="s">
        <v>79</v>
      </c>
      <c r="B7" s="0" t="s">
        <v>106</v>
      </c>
      <c r="C7" s="0" t="s">
        <v>66</v>
      </c>
      <c r="D7" s="37" t="s">
        <v>81</v>
      </c>
      <c r="E7" s="38" t="s">
        <v>107</v>
      </c>
      <c r="F7" s="39"/>
      <c r="G7" s="40"/>
      <c r="H7" s="41"/>
    </row>
    <row r="8">
      <c r="A8" s="0" t="s">
        <v>82</v>
      </c>
      <c r="B8" s="0" t="s">
        <v>106</v>
      </c>
      <c r="C8" s="0" t="s">
        <v>66</v>
      </c>
      <c r="D8" s="37" t="s">
        <v>84</v>
      </c>
      <c r="E8" s="38" t="s">
        <v>107</v>
      </c>
      <c r="F8" s="39"/>
      <c r="G8" s="40"/>
      <c r="H8" s="41"/>
    </row>
    <row r="9">
      <c r="A9" s="0" t="s">
        <v>85</v>
      </c>
      <c r="B9" s="0" t="s">
        <v>106</v>
      </c>
      <c r="C9" s="0" t="s">
        <v>66</v>
      </c>
      <c r="D9" s="37" t="s">
        <v>87</v>
      </c>
      <c r="E9" s="38" t="s">
        <v>107</v>
      </c>
      <c r="F9" s="39"/>
      <c r="G9" s="40"/>
      <c r="H9" s="41"/>
    </row>
    <row r="10">
      <c r="A10" s="0" t="s">
        <v>88</v>
      </c>
      <c r="B10" s="0" t="s">
        <v>106</v>
      </c>
      <c r="C10" s="0" t="s">
        <v>66</v>
      </c>
      <c r="D10" s="37" t="s">
        <v>90</v>
      </c>
      <c r="E10" s="38" t="s">
        <v>107</v>
      </c>
      <c r="F10" s="39"/>
      <c r="G10" s="40"/>
      <c r="H10" s="41"/>
    </row>
    <row r="11">
      <c r="A11" s="0" t="s">
        <v>91</v>
      </c>
      <c r="B11" s="0" t="s">
        <v>106</v>
      </c>
      <c r="C11" s="0" t="s">
        <v>66</v>
      </c>
      <c r="D11" s="37" t="s">
        <v>93</v>
      </c>
      <c r="E11" s="38" t="s">
        <v>107</v>
      </c>
      <c r="F11" s="39"/>
      <c r="G11" s="40"/>
      <c r="H11" s="41"/>
    </row>
    <row r="12">
      <c r="A12" s="0" t="s">
        <v>94</v>
      </c>
      <c r="B12" s="0" t="s">
        <v>106</v>
      </c>
      <c r="C12" s="0" t="s">
        <v>66</v>
      </c>
      <c r="D12" s="37" t="s">
        <v>96</v>
      </c>
      <c r="E12" s="38" t="s">
        <v>107</v>
      </c>
      <c r="F12" s="39"/>
      <c r="G12" s="40"/>
      <c r="H12" s="41"/>
    </row>
    <row r="13">
      <c r="A13" s="0" t="s">
        <v>97</v>
      </c>
      <c r="B13" s="0" t="s">
        <v>106</v>
      </c>
      <c r="C13" s="0" t="s">
        <v>66</v>
      </c>
      <c r="D13" s="37" t="s">
        <v>99</v>
      </c>
      <c r="E13" s="38" t="s">
        <v>107</v>
      </c>
      <c r="F13" s="39"/>
      <c r="G13" s="40"/>
      <c r="H13" s="41"/>
    </row>
    <row r="14">
      <c r="A14" s="0" t="s">
        <v>101</v>
      </c>
      <c r="B14" s="0" t="s">
        <v>106</v>
      </c>
      <c r="C14" s="0" t="s">
        <v>66</v>
      </c>
      <c r="D14" s="37" t="s">
        <v>103</v>
      </c>
      <c r="E14" s="38" t="s">
        <v>107</v>
      </c>
      <c r="F14" s="39"/>
      <c r="G14" s="40"/>
      <c r="H14" s="41"/>
    </row>
    <row r="15" ht="98.25" customHeight="true">
      <c r="A15" s="0"/>
      <c r="B15" s="0"/>
      <c r="C15" s="0"/>
      <c r="D15" s="113" t="s">
        <v>54</v>
      </c>
      <c r="E15" s="113"/>
      <c r="F15" s="113"/>
      <c r="G15" s="114"/>
      <c r="H15" s="114"/>
    </row>
  </sheetData>
  <sheetProtection password="CA04" sheet="true" scenarios="true" objects="true"/>
  <mergeCells count="6">
    <mergeCell ref="D1:H1"/>
    <mergeCell ref="D2:F2"/>
    <mergeCell ref="G2:H2"/>
    <mergeCell ref="D3:E3"/>
    <mergeCell ref="F3:H3"/>
    <mergeCell ref="D15:H15"/>
    <mergeCell ref="C14:C1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140</v>
      </c>
      <c r="B1" s="123" t="s">
        <v>4</v>
      </c>
      <c r="C1" s="123"/>
      <c r="D1" s="123"/>
      <c r="E1" s="123"/>
      <c r="F1" s="123"/>
      <c r="G1" s="123"/>
      <c r="H1" s="123"/>
    </row>
    <row r="2" spans="2:8">
      <c r="B2" s="124" t="s">
        <v>105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109</v>
      </c>
      <c r="B5" s="23" t="s">
        <v>110</v>
      </c>
      <c r="C5" s="24" t="s">
        <v>111</v>
      </c>
      <c r="D5" s="25" t="s">
        <v>112</v>
      </c>
      <c r="E5" s="25" t="s">
        <v>113</v>
      </c>
      <c r="F5" s="25" t="s">
        <v>114</v>
      </c>
      <c r="G5" s="20"/>
      <c r="H5" s="20"/>
    </row>
    <row r="6">
      <c r="A6" s="0" t="s">
        <v>115</v>
      </c>
      <c r="B6" s="23" t="s">
        <v>116</v>
      </c>
      <c r="C6" s="24" t="s">
        <v>117</v>
      </c>
      <c r="D6" s="25" t="s">
        <v>112</v>
      </c>
      <c r="E6" s="25" t="s">
        <v>113</v>
      </c>
      <c r="F6" s="25" t="s">
        <v>114</v>
      </c>
      <c r="G6" s="20"/>
      <c r="H6" s="20"/>
    </row>
    <row r="7" spans="2:8">
      <c r="A7" s="0" t="s">
        <v>118</v>
      </c>
      <c r="B7" s="23" t="s">
        <v>119</v>
      </c>
      <c r="C7" s="24" t="s">
        <v>120</v>
      </c>
      <c r="D7" s="25" t="s">
        <v>112</v>
      </c>
      <c r="E7" s="25" t="s">
        <v>113</v>
      </c>
      <c r="F7" s="25" t="s">
        <v>114</v>
      </c>
      <c r="G7" s="20"/>
      <c r="H7" s="20"/>
    </row>
    <row r="8" spans="2:8">
      <c r="A8" s="0" t="s">
        <v>121</v>
      </c>
      <c r="B8" s="23" t="s">
        <v>122</v>
      </c>
      <c r="C8" s="24" t="s">
        <v>123</v>
      </c>
      <c r="D8" s="25" t="s">
        <v>112</v>
      </c>
      <c r="E8" s="25" t="s">
        <v>113</v>
      </c>
      <c r="F8" s="25" t="s">
        <v>114</v>
      </c>
      <c r="G8" s="20"/>
      <c r="H8" s="20"/>
    </row>
    <row r="9" spans="2:8">
      <c r="A9" s="0" t="s">
        <v>124</v>
      </c>
      <c r="B9" s="23" t="s">
        <v>125</v>
      </c>
      <c r="C9" s="24" t="s">
        <v>126</v>
      </c>
      <c r="D9" s="25" t="s">
        <v>112</v>
      </c>
      <c r="E9" s="25" t="s">
        <v>113</v>
      </c>
      <c r="F9" s="25" t="s">
        <v>114</v>
      </c>
      <c r="G9" s="20"/>
      <c r="H9" s="20"/>
    </row>
    <row r="10" spans="2:8">
      <c r="A10" s="0" t="s">
        <v>127</v>
      </c>
      <c r="B10" s="23" t="s">
        <v>128</v>
      </c>
      <c r="C10" s="24" t="s">
        <v>129</v>
      </c>
      <c r="D10" s="25" t="s">
        <v>112</v>
      </c>
      <c r="E10" s="25" t="s">
        <v>113</v>
      </c>
      <c r="F10" s="25" t="s">
        <v>114</v>
      </c>
      <c r="G10" s="20"/>
      <c r="H10" s="20"/>
    </row>
    <row r="11" spans="2:8">
      <c r="A11" s="0" t="s">
        <v>130</v>
      </c>
      <c r="B11" s="23" t="s">
        <v>131</v>
      </c>
      <c r="C11" s="24" t="s">
        <v>132</v>
      </c>
      <c r="D11" s="25" t="s">
        <v>112</v>
      </c>
      <c r="E11" s="25" t="s">
        <v>113</v>
      </c>
      <c r="F11" s="25" t="s">
        <v>114</v>
      </c>
      <c r="G11" s="20"/>
      <c r="H11" s="20"/>
    </row>
    <row r="12" spans="2:8">
      <c r="A12" s="0" t="s">
        <v>133</v>
      </c>
      <c r="B12" s="23" t="s">
        <v>134</v>
      </c>
      <c r="C12" s="24" t="s">
        <v>135</v>
      </c>
      <c r="D12" s="25" t="s">
        <v>136</v>
      </c>
      <c r="E12" s="25" t="s">
        <v>113</v>
      </c>
      <c r="F12" s="25" t="s">
        <v>114</v>
      </c>
      <c r="G12" s="20"/>
      <c r="H12" s="20"/>
    </row>
    <row r="13" spans="2:8">
      <c r="A13" s="0" t="s">
        <v>137</v>
      </c>
      <c r="B13" s="23" t="s">
        <v>138</v>
      </c>
      <c r="C13" s="24" t="s">
        <v>139</v>
      </c>
      <c r="D13" s="25" t="s">
        <v>136</v>
      </c>
      <c r="E13" s="25" t="s">
        <v>113</v>
      </c>
      <c r="F13" s="25" t="s">
        <v>114</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162</v>
      </c>
      <c r="C1" s="123" t="s">
        <v>13</v>
      </c>
      <c r="D1" s="123"/>
      <c r="E1" s="123"/>
      <c r="F1" s="123"/>
      <c r="G1" s="123"/>
    </row>
    <row r="2" spans="3:7">
      <c r="C2" s="124" t="s">
        <v>105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141</v>
      </c>
      <c r="B5" t="s">
        <v>106</v>
      </c>
      <c r="C5" s="5" t="s">
        <v>110</v>
      </c>
      <c r="D5" s="6" t="s">
        <v>142</v>
      </c>
      <c r="E5" s="7" t="s">
        <v>143</v>
      </c>
      <c r="F5" s="26"/>
      <c r="G5" s="26"/>
    </row>
    <row r="6">
      <c r="A6" s="0" t="s">
        <v>144</v>
      </c>
      <c r="B6" s="0" t="s">
        <v>106</v>
      </c>
      <c r="C6" s="5" t="s">
        <v>134</v>
      </c>
      <c r="D6" s="6" t="s">
        <v>145</v>
      </c>
      <c r="E6" s="7" t="s">
        <v>89</v>
      </c>
      <c r="F6" s="26"/>
      <c r="G6" s="26"/>
    </row>
    <row r="7" spans="3:7">
      <c r="A7" s="0" t="s">
        <v>146</v>
      </c>
      <c r="B7" s="0" t="s">
        <v>106</v>
      </c>
      <c r="C7" s="5" t="s">
        <v>138</v>
      </c>
      <c r="D7" s="6" t="s">
        <v>147</v>
      </c>
      <c r="E7" s="7" t="s">
        <v>148</v>
      </c>
      <c r="F7" s="26"/>
      <c r="G7" s="26"/>
    </row>
    <row r="8" spans="3:7">
      <c r="A8" s="0" t="s">
        <v>149</v>
      </c>
      <c r="B8" s="0" t="s">
        <v>106</v>
      </c>
      <c r="C8" s="5" t="s">
        <v>150</v>
      </c>
      <c r="D8" s="6" t="s">
        <v>151</v>
      </c>
      <c r="E8" s="7" t="s">
        <v>152</v>
      </c>
      <c r="F8" s="26"/>
      <c r="G8" s="26"/>
    </row>
    <row r="9" spans="3:7">
      <c r="A9" s="0" t="s">
        <v>153</v>
      </c>
      <c r="B9" s="0" t="s">
        <v>106</v>
      </c>
      <c r="C9" s="5" t="s">
        <v>154</v>
      </c>
      <c r="D9" s="6" t="s">
        <v>155</v>
      </c>
      <c r="E9" s="7" t="s">
        <v>102</v>
      </c>
      <c r="F9" s="26"/>
      <c r="G9" s="26"/>
    </row>
    <row r="10" spans="3:7">
      <c r="A10" s="0" t="s">
        <v>156</v>
      </c>
      <c r="B10" s="0" t="s">
        <v>106</v>
      </c>
      <c r="C10" s="5" t="s">
        <v>157</v>
      </c>
      <c r="D10" s="6" t="s">
        <v>158</v>
      </c>
      <c r="E10" s="7" t="s">
        <v>92</v>
      </c>
      <c r="F10" s="26"/>
      <c r="G10" s="26"/>
    </row>
    <row r="11" spans="3:7">
      <c r="A11" s="0" t="s">
        <v>159</v>
      </c>
      <c r="B11" s="0" t="s">
        <v>106</v>
      </c>
      <c r="C11" s="5" t="s">
        <v>160</v>
      </c>
      <c r="D11" s="6" t="s">
        <v>161</v>
      </c>
      <c r="E11" s="7" t="s">
        <v>95</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