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<sst xmlns="http://schemas.openxmlformats.org/spreadsheetml/2006/main" count="233" uniqueCount="149">
  <si>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</si>
  <si>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</si>
  <si>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</si>
  <si>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</si>
  <si>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</si>
  <si>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</si>
  <si>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</si>
  <si>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</si>
  <si>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</si>
  <si>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</si>
  <si>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</si>
  <si>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</si>
  <si>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</si>
  <si>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</si>
  <si>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</si>
  <si>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</si>
  <si>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</si>
  <si>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</si>
  <si>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</si>
  <si>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</si>
  <si>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</si>
  <si>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</si>
  <si>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</si>
  <si>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</si>
  <si>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</si>
  <si>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</si>
  <si>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</si>
  <si>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</si>
  <si>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</si>
  <si>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</si>
  <si>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</si>
  <si>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</si>
  <si>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</si>
  <si>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</si>
  <si>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</si>
  <si>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</si>
  <si>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</si>
  <si>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</si>
  <si>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</si>
  <si>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</si>
  <si>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</si>
  <si>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</si>
  <si>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</si>
  <si>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</si>
  <si>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</si>
  <si>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</si>
  <si>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</si>
  <si>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</si>
  <si>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</si>
  <si>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</si>
  <si>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</si>
  <si>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</si>
  <si>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</si>
  <si>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</si>
  <si>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</si>
  <si>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</si>
  <si>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</si>
  <si>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</si>
  <si>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</si>
  <si>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</si>
  <si>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</si>
  <si>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</si>
  <si>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</si>
  <si>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国家级高技能人才培训基地实训条件建设项目 
投标（响应）文件
（第二册）</t>
  </si>
  <si>
    <t>威海职业学院（威海市技术学院）</t>
  </si>
  <si>
    <t>SDGP371000000202402000532_2</t>
  </si>
  <si>
    <t>C</t>
  </si>
  <si>
    <t>智能电子产品检修实训室项目</t>
  </si>
  <si>
    <t>2024 年   月   日</t>
  </si>
  <si>
    <t>{"srow":[],"sheetIndex":1,"corpSeal":1,"tempcode":"1295","packageid":"12632","nameSeal":0,"dataArea":"A1","projectid":"8455","sheetCount":5,"version":"3","mrow":[]}</t>
  </si>
  <si>
    <t>国家级高技能人才培训基地实训条件建设项目</t>
  </si>
  <si>
    <t/>
  </si>
  <si>
    <t>330012</t>
  </si>
  <si>
    <t>1</t>
  </si>
  <si>
    <t>模拟电路实验箱</t>
  </si>
  <si>
    <t>台</t>
  </si>
  <si>
    <t>330013</t>
  </si>
  <si>
    <t>2</t>
  </si>
  <si>
    <t>数字电路实验箱</t>
  </si>
  <si>
    <t>330014</t>
  </si>
  <si>
    <t>3</t>
  </si>
  <si>
    <t>数字电路综合实验箱教师机</t>
  </si>
  <si>
    <t>330015</t>
  </si>
  <si>
    <t>4</t>
  </si>
  <si>
    <t>电路原理分析实验箱</t>
  </si>
  <si>
    <t>330016</t>
  </si>
  <si>
    <t>5</t>
  </si>
  <si>
    <t>数字示波器</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</si>
  <si>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12632","nameSeal":0,"dataArea":"A1:A15,C4:M7,D10:M15","projectid":"8455","sheetCount":5,"version":"3","mrow":[{"cols":[{"check":"unique(0)","col":0},{"check":"char(20)","col":6},{"check":"char(96)","col":7},{"check":"char(200)","col":8},{"check":"range(0.000,999999999.999)","col":9},{"check":"range(0.00,999999999.99)","col":10},{"check":"range(0,9999)","col":11,"nullable":"true"},{"check":"range(0,9999)","col":12,"nullable":"true"}],"endRow":14,"isFree":false,"startRow":10}]}</t>
  </si>
  <si>
    <t>国家级高技能人才培训基地实训条件建设项目(C)</t>
  </si>
  <si>
    <t>12632</t>
  </si>
  <si>
    <t>见技术要求</t>
  </si>
  <si>
    <t>{"srow":[],"sheetIndex":3,"corpSeal":1,"tempcode":"1295","packageid":"12632","nameSeal":0,"dataArea":"A1:A9,F5:H9","projectid":"8455","sheetCount":5,"version":"3","mrow":[{"cols":[{"check":"unique(0)","col":0},{"col":5,"nullable":"false"},{"check":"list('无','正','负')","col":6},{"check":"char(1024)","col":7,"nullable":"true"}],"endRow":8,"isFree":false,"startRow":4}]}</t>
  </si>
  <si>
    <t>253634</t>
  </si>
  <si>
    <t>1.01</t>
  </si>
  <si>
    <t>具有独立承担民事责任的能力
提供有效的营业执照副本扫描件；
[分公司参与本项投标（响应）的，须额外提供总公司授权分公司代表其参与本项目的声明函，承诺承担全部民事责任]。</t>
  </si>
  <si>
    <t>资格性</t>
  </si>
  <si>
    <t>,12632,</t>
  </si>
  <si>
    <t>是</t>
  </si>
  <si>
    <t>253636</t>
  </si>
  <si>
    <t>1.03</t>
  </si>
  <si>
    <t>具有健全的财务制度
供应商自行编制的近一年度公司财务报表或由中介机构出具的近一年度财务审计报告书复印件及附件扫描件；银行出具有效期内的资信证明扫描件（二选一）；</t>
  </si>
  <si>
    <t>253637</t>
  </si>
  <si>
    <t>1.04</t>
  </si>
  <si>
    <t>具有履行合同所必需的设备和专业技术能力
具有履行合同所必需的设备和专业技术能力承诺函，格式自拟；</t>
  </si>
  <si>
    <t>253638</t>
  </si>
  <si>
    <t>1.05</t>
  </si>
  <si>
    <t>是有依法缴纳税收和社会保障资金的良好记录
供应商的依法缴纳税收和社会保障资金的声明、供应商近期的完税证明文件复印件，及交纳社保资金证明文件的复印件；</t>
  </si>
  <si>
    <t>253639</t>
  </si>
  <si>
    <t>1.06</t>
  </si>
  <si>
    <t>参加政府采购活动前三年内，在经营活动中没有重大违法记录
供应商近3年内在经营活动中没有重大违法记录的声明，格式自拟；</t>
  </si>
  <si>
    <t>253640</t>
  </si>
  <si>
    <t>1.08</t>
  </si>
  <si>
    <t>其他
国家或行业主管部门规定必须具有的资质、资格证书及其认证测试报告等；
采购文件“采购内容与要求”要求的有关资质资格文件；
报价供应商认为需要提供的其它资质资格证明文件。
（没有可据实声明“无”）</t>
  </si>
  <si>
    <t>253641</t>
  </si>
  <si>
    <t>1.09</t>
  </si>
  <si>
    <t>联合体
本项目不接受联合体。</t>
  </si>
  <si>
    <t>253642</t>
  </si>
  <si>
    <t>2.01</t>
  </si>
  <si>
    <t>报价函
未按采购文件规定的格式和内容提供的，视为无效投标/响应。</t>
  </si>
  <si>
    <t>符合性</t>
  </si>
  <si>
    <t>253643</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</si>
  <si>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</si>
  <si>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</si>
  <si>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12632","nameSeal":0,"dataArea":"A1:A13,G5:H13","projectid":"8455","sheetCount":5,"version":"3","mrow":[{"cols":[{"check":"unique(0)","col":0},{"check":"range(0,5000)","col":6},{"check":"range(0,5000)","col":7}],"endRow":12,"isFree":false,"startRow":4}]}</t>
  </si>
  <si>
    <t>106167</t>
  </si>
  <si>
    <t>价格分
满足采购文件要求且报价最低的报价为评标基准价，其价格分为满分（标准分）。其他供应商的价格分统一按照下列公式计算：
报价报价得分=(评标基准价／最后报价)×0.4×100。</t>
  </si>
  <si>
    <t>40</t>
  </si>
  <si>
    <t>106168</t>
  </si>
  <si>
    <t>业绩
供应商提供2021年1月1日至开标日的同类项目业绩，投标文件中提供中标（成交）通知书（或中标公告网页截图）、完整合同（含采购清单/明细）的扫描件，两者缺一不可，否则不予计分。每提供一个业绩得1分，最高计至6分；未提供证明材料或证明材料与投报产品无关或证明材料不齐全的业绩不得分。
同类项目指合同采购清单/明细包含采购清单中序号1-4中任一项同类产品的业绩。</t>
  </si>
  <si>
    <t>6</t>
  </si>
  <si>
    <t>106169</t>
  </si>
  <si>
    <t>项目履约优势
1.供应商具有本项目所包含的标的物技术性能有关的技术发明专利的，每有一个计1分，该项最高计3分。
2.质保承诺：投标人所承诺所有项目质保期在5年基础上每超过1年计1分，最高计2分（不满整年的不予计算）。
注：投标文件中提供上述相关证明材料扫描件，否则不计分。</t>
  </si>
  <si>
    <t>106170</t>
  </si>
  <si>
    <t>3.01</t>
  </si>
  <si>
    <t>技术参数响应情况
评委根据投标文件中技术指标的详细描述及其佐证文件进行评审：
（1）技术参数描述详细、所报产品技术指标完全符合或优于招标文件要求，且没有负偏离；
（2）功能性指标应提供详实的技术证明材料，包含但不限于技术白皮书、权威机构出具的产品认证证书、设备的宣传彩页、检测报告、招标文件要求的其他材料、等其他能证明所投产品的技术性能、技术指标参数符合国家标准、使用安全，产品的参数性能满足或优于招标文件要求；
产品的技术参数和佐证文件全部达到招标文件要求的得满分，产品的技术参数和佐证文件未达到招标文件要求的，投标人针对上述内容有1项描述不清晰，表述简单或存在瑕疵的，所表述内容无法反映或无法判断其技术性能与质量，技术方面存在1项负偏离的，用户使用可能存在风险的，每1项不满足扣1分，扣完为止。
注：供应商对有参数不符而偏离表响应为无偏离的，应提供详实的技术证明材料，未提供证明材料的，评标委员会有权认定其负偏离，提供的证明材料如模糊不清评委无法判定的不得分。</t>
  </si>
  <si>
    <t>26</t>
  </si>
  <si>
    <t>106171</t>
  </si>
  <si>
    <t>3.02</t>
  </si>
  <si>
    <t>产品综合性能
评委根据投标文件中的产品综合性能描述进行评审，包括但不限于设备总体技术、配置满足程度、技术指标与技术方案的先进性，设备的适用性、可靠性、稳定性，市场认可度等。
（1）系统采用模块化设计，系统规模和功能易于扩充，系统软件具有升级能力；
（2）制造工艺、制造标准、技术水平处于业内领先地位，不存在高低档搭配；
（3）结合采购人实际需要，方案详细完善、设计科学、结构简单。
对上述3个要点进行评审，满分6分；
每个要点能最大程度满足本项目实际需要，内容合理、可行、有针对性的得2分；每有一处瑕疵扣1分，扣至小项0分；要点中没有相关描述的，得0分。</t>
  </si>
  <si>
    <t>106172</t>
  </si>
  <si>
    <t>3.03</t>
  </si>
  <si>
    <t>供货方案及保证措施
根据投标文件中提供的供货、抽检、调配、运输方案及保证措施进行评审，
（1）提报了详细切实可行的供货方案和安装方案，对采购人要求的理解准确；
（2）投标人安装方案周详、针对性强、技术规范，设计合理，描述清晰准确、图文并茂；
（3）对各设备有具体的分类，条理清晰，对不同事项的安装流程有详细的设计；
（4）拟派人员充足，专业结构合理，技术力量强且经验丰富，技术人员设置搭配合理，团队整体实力强。为保障项目及时完成，投标人拟投入本项目的技术和实施人员不少于3人；
（5）供应商内部管理制度完善，风险控制措施到位；
（6）供货进度安排合理，能确保项目的有效实施。
（7）有应急预案，能保障按时完成项目实施。
对上述7方面进行评审，满分7分，每项1分，每小项有一处瑕疵扣0.5分，扣至小项0分；投标文件没有该项内容或本项内容全部复制粘贴招标文件需求方案的，该项不得分。</t>
  </si>
  <si>
    <t>7</t>
  </si>
  <si>
    <t>106173</t>
  </si>
  <si>
    <t>4.01</t>
  </si>
  <si>
    <t>售后服务方案
根据供应商的售后服务方案，包括但不仅限于：
（1）售后服务承诺内容全面、措施完善，有明确可行的巡检计划安排、质保期内的维护服务方案、软件系统更新升级的配备情况。
（2）拟派有专门的售后服务团队，拟派有厂家的技术人员跟踪服务；
（3）售后服务响应及时、便捷、服务系统完善，具有明确的故障排除时限及应急故障处理措施、及退换货措施；提供有一定数量的备品备件，服务有保障；
（4）进行现场培训并免费提供相关培训资料，培训计划（方案）完善，培训内容完备，拟派培训服务人员从业经历深，有突出的技术保障和培训优势。
（5）配套提供的实训指导教学案例（配套的培训教材）内容丰富、专业针对性强，指导性较高。
对上述5项进行评审，满分10分。每小项2分，每小项有一处瑕疵扣0.5分，扣至小项0分；投标文件没有该小项内容或本项内容全部复制粘贴招标文件需求方案的，该小项不得分。</t>
  </si>
  <si>
    <t>10</t>
  </si>
  <si>
    <t>{"srow":[],"sheetIndex":5,"corpSeal":0,"tempcode":"1295","packageid":"12632","nameSeal":0,"dataArea":"A1:A11,F5:G11","projectid":"8455","sheetCount":5,"version":"3","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</si>
</sst>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88</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204700.0</v>
      </c>
      <c r="D4" s="108"/>
      <c r="E4" s="103" t="s">
        <v>37</v>
      </c>
      <c r="F4" s="103"/>
      <c r="G4" s="149">
        <f>SUM(K11:K15)</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24.0</v>
      </c>
      <c r="F11" s="27" t="s">
        <v>75</v>
      </c>
      <c r="G11" s="34"/>
      <c r="H11" s="34"/>
      <c r="I11" s="34"/>
      <c r="J11" s="44"/>
      <c r="K11" s="30">
        <f>E11*J11</f>
        <v>0</v>
      </c>
      <c r="L11" s="28"/>
      <c r="M11" s="29"/>
    </row>
    <row r="12">
      <c r="A12" s="0" t="s">
        <v>76</v>
      </c>
      <c r="B12" s="31" t="s">
        <v>77</v>
      </c>
      <c r="C12" s="27" t="s">
        <v>78</v>
      </c>
      <c r="D12" s="27"/>
      <c r="E12" s="27" t="n">
        <v>24.0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spans="2:13">
      <c r="A14" s="0" t="s">
        <v>82</v>
      </c>
      <c r="B14" s="31" t="s">
        <v>83</v>
      </c>
      <c r="C14" s="27" t="s">
        <v>84</v>
      </c>
      <c r="D14" s="27"/>
      <c r="E14" s="27" t="n">
        <v>24.0</v>
      </c>
      <c r="F14" s="27" t="s">
        <v>75</v>
      </c>
      <c r="G14" s="34"/>
      <c r="H14" s="34"/>
      <c r="I14" s="34"/>
      <c r="J14" s="44"/>
      <c r="K14" s="30">
        <f>E14*J14</f>
      </c>
      <c r="L14" s="28"/>
      <c r="M14" s="29"/>
    </row>
    <row r="15" spans="2:13">
      <c r="A15" s="0" t="s">
        <v>85</v>
      </c>
      <c r="B15" s="31" t="s">
        <v>86</v>
      </c>
      <c r="C15" s="27" t="s">
        <v>87</v>
      </c>
      <c r="D15" s="27"/>
      <c r="E15" s="27" t="n">
        <v>24.0</v>
      </c>
      <c r="F15" s="27" t="s">
        <v>75</v>
      </c>
      <c r="G15" s="34"/>
      <c r="H15" s="34"/>
      <c r="I15" s="34"/>
      <c r="J15" s="44"/>
      <c r="K15" s="30">
        <f>E15*J15</f>
      </c>
      <c r="L15" s="28"/>
      <c r="M15" s="29"/>
    </row>
    <row r="16" ht="124.2" customHeight="true">
      <c r="A16" s="150"/>
      <c r="B16" s="151" t="s">
        <v>62</v>
      </c>
      <c r="C16" s="152"/>
      <c r="D16" s="153"/>
      <c r="E16" s="154"/>
      <c r="F16" s="155"/>
      <c r="G16" s="156"/>
      <c r="H16" s="157"/>
      <c r="I16" s="158"/>
      <c r="J16" s="159"/>
      <c r="K16" s="160">
        <f>SUM(K11:K15)</f>
      </c>
      <c r="L16" s="161"/>
      <c r="M16" s="162"/>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2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6:M16"/>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92</v>
      </c>
      <c r="D1" s="115" t="s">
        <v>40</v>
      </c>
      <c r="E1" s="115"/>
      <c r="F1" s="115"/>
      <c r="G1" s="115"/>
      <c r="H1" s="115"/>
    </row>
    <row r="2" spans="4:8">
      <c r="D2" s="116" t="s">
        <v>89</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90</v>
      </c>
      <c r="C5" t="s">
        <v>66</v>
      </c>
      <c r="D5" s="37" t="s">
        <v>74</v>
      </c>
      <c r="E5" s="38" t="s">
        <v>91</v>
      </c>
      <c r="F5" s="39"/>
      <c r="G5" s="40"/>
      <c r="H5" s="41"/>
    </row>
    <row r="6">
      <c r="A6" s="0" t="s">
        <v>76</v>
      </c>
      <c r="B6" s="0" t="s">
        <v>90</v>
      </c>
      <c r="C6" s="0" t="s">
        <v>66</v>
      </c>
      <c r="D6" s="37" t="s">
        <v>78</v>
      </c>
      <c r="E6" s="38" t="s">
        <v>91</v>
      </c>
      <c r="F6" s="39"/>
      <c r="G6" s="40"/>
      <c r="H6" s="41"/>
    </row>
    <row r="7">
      <c r="A7" s="0" t="s">
        <v>79</v>
      </c>
      <c r="B7" s="0" t="s">
        <v>90</v>
      </c>
      <c r="C7" s="0" t="s">
        <v>66</v>
      </c>
      <c r="D7" s="37" t="s">
        <v>81</v>
      </c>
      <c r="E7" s="38" t="s">
        <v>91</v>
      </c>
      <c r="F7" s="39"/>
      <c r="G7" s="40"/>
      <c r="H7" s="41"/>
    </row>
    <row r="8">
      <c r="A8" s="0" t="s">
        <v>82</v>
      </c>
      <c r="B8" s="0" t="s">
        <v>90</v>
      </c>
      <c r="C8" s="0" t="s">
        <v>66</v>
      </c>
      <c r="D8" s="37" t="s">
        <v>84</v>
      </c>
      <c r="E8" s="38" t="s">
        <v>91</v>
      </c>
      <c r="F8" s="39"/>
      <c r="G8" s="40"/>
      <c r="H8" s="41"/>
    </row>
    <row r="9">
      <c r="A9" s="0" t="s">
        <v>85</v>
      </c>
      <c r="B9" s="0" t="s">
        <v>90</v>
      </c>
      <c r="C9" s="0" t="s">
        <v>66</v>
      </c>
      <c r="D9" s="37" t="s">
        <v>87</v>
      </c>
      <c r="E9" s="38" t="s">
        <v>91</v>
      </c>
      <c r="F9" s="39"/>
      <c r="G9" s="40"/>
      <c r="H9" s="41"/>
    </row>
    <row r="10" ht="98.25" customHeight="true">
      <c r="A10" s="0"/>
      <c r="B10" s="0"/>
      <c r="C10" s="0"/>
      <c r="D10" s="113" t="s">
        <v>54</v>
      </c>
      <c r="E10" s="113"/>
      <c r="F10" s="113"/>
      <c r="G10" s="114"/>
      <c r="H10" s="114"/>
    </row>
  </sheetData>
  <sheetProtection password="CA24" sheet="true" scenarios="true" objects="true"/>
  <mergeCells count="6">
    <mergeCell ref="D1:H1"/>
    <mergeCell ref="D2:F2"/>
    <mergeCell ref="G2:H2"/>
    <mergeCell ref="D3:E3"/>
    <mergeCell ref="F3:H3"/>
    <mergeCell ref="D10:H10"/>
    <mergeCell ref="C9:C10"/>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124</v>
      </c>
      <c r="B1" s="123" t="s">
        <v>4</v>
      </c>
      <c r="C1" s="123"/>
      <c r="D1" s="123"/>
      <c r="E1" s="123"/>
      <c r="F1" s="123"/>
      <c r="G1" s="123"/>
      <c r="H1" s="123"/>
    </row>
    <row r="2" spans="2:8">
      <c r="B2" s="124" t="s">
        <v>89</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93</v>
      </c>
      <c r="B5" s="23" t="s">
        <v>94</v>
      </c>
      <c r="C5" s="24" t="s">
        <v>95</v>
      </c>
      <c r="D5" s="25" t="s">
        <v>96</v>
      </c>
      <c r="E5" s="25" t="s">
        <v>97</v>
      </c>
      <c r="F5" s="25" t="s">
        <v>98</v>
      </c>
      <c r="G5" s="20"/>
      <c r="H5" s="20"/>
    </row>
    <row r="6">
      <c r="A6" s="0" t="s">
        <v>99</v>
      </c>
      <c r="B6" s="23" t="s">
        <v>100</v>
      </c>
      <c r="C6" s="24" t="s">
        <v>101</v>
      </c>
      <c r="D6" s="25" t="s">
        <v>96</v>
      </c>
      <c r="E6" s="25" t="s">
        <v>97</v>
      </c>
      <c r="F6" s="25" t="s">
        <v>98</v>
      </c>
      <c r="G6" s="20"/>
      <c r="H6" s="20"/>
    </row>
    <row r="7" spans="2:8">
      <c r="A7" s="0" t="s">
        <v>102</v>
      </c>
      <c r="B7" s="23" t="s">
        <v>103</v>
      </c>
      <c r="C7" s="24" t="s">
        <v>104</v>
      </c>
      <c r="D7" s="25" t="s">
        <v>96</v>
      </c>
      <c r="E7" s="25" t="s">
        <v>97</v>
      </c>
      <c r="F7" s="25" t="s">
        <v>98</v>
      </c>
      <c r="G7" s="20"/>
      <c r="H7" s="20"/>
    </row>
    <row r="8" spans="2:8">
      <c r="A8" s="0" t="s">
        <v>105</v>
      </c>
      <c r="B8" s="23" t="s">
        <v>106</v>
      </c>
      <c r="C8" s="24" t="s">
        <v>107</v>
      </c>
      <c r="D8" s="25" t="s">
        <v>96</v>
      </c>
      <c r="E8" s="25" t="s">
        <v>97</v>
      </c>
      <c r="F8" s="25" t="s">
        <v>98</v>
      </c>
      <c r="G8" s="20"/>
      <c r="H8" s="20"/>
    </row>
    <row r="9" spans="2:8">
      <c r="A9" s="0" t="s">
        <v>108</v>
      </c>
      <c r="B9" s="23" t="s">
        <v>109</v>
      </c>
      <c r="C9" s="24" t="s">
        <v>110</v>
      </c>
      <c r="D9" s="25" t="s">
        <v>96</v>
      </c>
      <c r="E9" s="25" t="s">
        <v>97</v>
      </c>
      <c r="F9" s="25" t="s">
        <v>98</v>
      </c>
      <c r="G9" s="20"/>
      <c r="H9" s="20"/>
    </row>
    <row r="10" spans="2:8">
      <c r="A10" s="0" t="s">
        <v>111</v>
      </c>
      <c r="B10" s="23" t="s">
        <v>112</v>
      </c>
      <c r="C10" s="24" t="s">
        <v>113</v>
      </c>
      <c r="D10" s="25" t="s">
        <v>96</v>
      </c>
      <c r="E10" s="25" t="s">
        <v>97</v>
      </c>
      <c r="F10" s="25" t="s">
        <v>98</v>
      </c>
      <c r="G10" s="20"/>
      <c r="H10" s="20"/>
    </row>
    <row r="11" spans="2:8">
      <c r="A11" s="0" t="s">
        <v>114</v>
      </c>
      <c r="B11" s="23" t="s">
        <v>115</v>
      </c>
      <c r="C11" s="24" t="s">
        <v>116</v>
      </c>
      <c r="D11" s="25" t="s">
        <v>96</v>
      </c>
      <c r="E11" s="25" t="s">
        <v>97</v>
      </c>
      <c r="F11" s="25" t="s">
        <v>98</v>
      </c>
      <c r="G11" s="20"/>
      <c r="H11" s="20"/>
    </row>
    <row r="12" spans="2:8">
      <c r="A12" s="0" t="s">
        <v>117</v>
      </c>
      <c r="B12" s="23" t="s">
        <v>118</v>
      </c>
      <c r="C12" s="24" t="s">
        <v>119</v>
      </c>
      <c r="D12" s="25" t="s">
        <v>120</v>
      </c>
      <c r="E12" s="25" t="s">
        <v>97</v>
      </c>
      <c r="F12" s="25" t="s">
        <v>98</v>
      </c>
      <c r="G12" s="20"/>
      <c r="H12" s="20"/>
    </row>
    <row r="13" spans="2:8">
      <c r="A13" s="0" t="s">
        <v>121</v>
      </c>
      <c r="B13" s="23" t="s">
        <v>122</v>
      </c>
      <c r="C13" s="24" t="s">
        <v>123</v>
      </c>
      <c r="D13" s="25" t="s">
        <v>120</v>
      </c>
      <c r="E13" s="25" t="s">
        <v>97</v>
      </c>
      <c r="F13" s="25" t="s">
        <v>98</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148</v>
      </c>
      <c r="C1" s="123" t="s">
        <v>13</v>
      </c>
      <c r="D1" s="123"/>
      <c r="E1" s="123"/>
      <c r="F1" s="123"/>
      <c r="G1" s="123"/>
    </row>
    <row r="2" spans="3:7">
      <c r="C2" s="124" t="s">
        <v>89</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125</v>
      </c>
      <c r="B5" t="s">
        <v>90</v>
      </c>
      <c r="C5" s="5" t="s">
        <v>94</v>
      </c>
      <c r="D5" s="6" t="s">
        <v>126</v>
      </c>
      <c r="E5" s="7" t="s">
        <v>127</v>
      </c>
      <c r="F5" s="26"/>
      <c r="G5" s="26"/>
    </row>
    <row r="6">
      <c r="A6" s="0" t="s">
        <v>128</v>
      </c>
      <c r="B6" s="0" t="s">
        <v>90</v>
      </c>
      <c r="C6" s="5" t="s">
        <v>118</v>
      </c>
      <c r="D6" s="6" t="s">
        <v>129</v>
      </c>
      <c r="E6" s="7" t="s">
        <v>130</v>
      </c>
      <c r="F6" s="26"/>
      <c r="G6" s="26"/>
    </row>
    <row r="7" spans="3:7">
      <c r="A7" s="0" t="s">
        <v>131</v>
      </c>
      <c r="B7" s="0" t="s">
        <v>90</v>
      </c>
      <c r="C7" s="5" t="s">
        <v>122</v>
      </c>
      <c r="D7" s="6" t="s">
        <v>132</v>
      </c>
      <c r="E7" s="7" t="s">
        <v>86</v>
      </c>
      <c r="F7" s="26"/>
      <c r="G7" s="26"/>
    </row>
    <row r="8" spans="3:7">
      <c r="A8" s="0" t="s">
        <v>133</v>
      </c>
      <c r="B8" s="0" t="s">
        <v>90</v>
      </c>
      <c r="C8" s="5" t="s">
        <v>134</v>
      </c>
      <c r="D8" s="6" t="s">
        <v>135</v>
      </c>
      <c r="E8" s="7" t="s">
        <v>136</v>
      </c>
      <c r="F8" s="26"/>
      <c r="G8" s="26"/>
    </row>
    <row r="9" spans="3:7">
      <c r="A9" s="0" t="s">
        <v>137</v>
      </c>
      <c r="B9" s="0" t="s">
        <v>90</v>
      </c>
      <c r="C9" s="5" t="s">
        <v>138</v>
      </c>
      <c r="D9" s="6" t="s">
        <v>139</v>
      </c>
      <c r="E9" s="7" t="s">
        <v>130</v>
      </c>
      <c r="F9" s="26"/>
      <c r="G9" s="26"/>
    </row>
    <row r="10" spans="3:7">
      <c r="A10" s="0" t="s">
        <v>140</v>
      </c>
      <c r="B10" s="0" t="s">
        <v>90</v>
      </c>
      <c r="C10" s="5" t="s">
        <v>141</v>
      </c>
      <c r="D10" s="6" t="s">
        <v>142</v>
      </c>
      <c r="E10" s="7" t="s">
        <v>143</v>
      </c>
      <c r="F10" s="26"/>
      <c r="G10" s="26"/>
    </row>
    <row r="11" spans="3:7">
      <c r="A11" s="0" t="s">
        <v>144</v>
      </c>
      <c r="B11" s="0" t="s">
        <v>90</v>
      </c>
      <c r="C11" s="5" t="s">
        <v>145</v>
      </c>
      <c r="D11" s="6" t="s">
        <v>146</v>
      </c>
      <c r="E11" s="7" t="s">
        <v>147</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