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<sst xmlns="http://schemas.openxmlformats.org/spreadsheetml/2006/main" count="226" uniqueCount="147">
  <si>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</si>
  <si>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</si>
  <si>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</si>
  <si>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</si>
  <si>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</si>
  <si>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</si>
  <si>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</si>
  <si>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</si>
  <si>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</si>
  <si>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</si>
  <si>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</si>
  <si>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</si>
  <si>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</si>
  <si>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</si>
  <si>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</si>
  <si>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</si>
  <si>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</si>
  <si>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</si>
  <si>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</si>
  <si>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</si>
  <si>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</si>
  <si>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</si>
  <si>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</si>
  <si>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</si>
  <si>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</si>
  <si>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</si>
  <si>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</si>
  <si>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</si>
  <si>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</si>
  <si>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</si>
  <si>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</si>
  <si>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</si>
  <si>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</si>
  <si>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</si>
  <si>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</si>
  <si>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</si>
  <si>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</si>
  <si>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</si>
  <si>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</si>
  <si>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</si>
  <si>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</si>
  <si>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</si>
  <si>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</si>
  <si>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</si>
  <si>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</si>
  <si>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</si>
  <si>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</si>
  <si>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</si>
  <si>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</si>
  <si>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</si>
  <si>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</si>
  <si>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</si>
  <si>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</si>
  <si>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</si>
  <si>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</si>
  <si>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</si>
  <si>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</si>
  <si>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</si>
  <si>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</si>
  <si>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</si>
  <si>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</si>
  <si>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</si>
  <si>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</si>
  <si>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膨宫泵、膨宫加压器等设备项目 
投标（响应）文件
（第二册）</t>
  </si>
  <si>
    <t>威海市妇幼保健院</t>
  </si>
  <si>
    <t>SDGP371000000202402000395_4</t>
  </si>
  <si>
    <t>A</t>
  </si>
  <si>
    <t>膨宫泵、膨宫加压器等设备项目</t>
  </si>
  <si>
    <t>2024 年   月   日</t>
  </si>
  <si>
    <t>{"srow":[],"sheetIndex":1,"corpSeal":1,"tempcode":"1295","packageid":"12116","nameSeal":0,"dataArea":"A1","projectid":"8121","sheetCount":5,"version":"7","mrow":[]}</t>
  </si>
  <si>
    <t/>
  </si>
  <si>
    <t>318679</t>
  </si>
  <si>
    <t>1</t>
  </si>
  <si>
    <t>宫腔镜双极工作把手</t>
  </si>
  <si>
    <t>套</t>
  </si>
  <si>
    <t>318680</t>
  </si>
  <si>
    <t>2</t>
  </si>
  <si>
    <t>膨宫泵</t>
  </si>
  <si>
    <t>台</t>
  </si>
  <si>
    <t>318681</t>
  </si>
  <si>
    <t>3</t>
  </si>
  <si>
    <t>膨宫加压器</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</si>
  <si>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12116","nameSeal":0,"dataArea":"A1:A13,C4:M7,D10:M13","projectid":"8121","sheetCount":5,"version":"7","mrow":[{"cols":[{"check":"unique(0)","col":0},{"check":"char(20)","col":6},{"check":"char(96)","col":7},{"check":"char(200)","col":8},{"check":"range(0.000,999999999.999)","col":9},{"check":"range(0.00,999999999.99)","col":10},{"check":"range(0,9999)","col":11,"nullable":"true"},{"check":"range(0,9999)","col":12,"nullable":"true"}],"endRow":12,"isFree":false,"startRow":10}]}</t>
  </si>
  <si>
    <t>膨宫泵、膨宫加压器等设备项目(A)</t>
  </si>
  <si>
    <t>12116</t>
  </si>
  <si>
    <t>宫腔镜双极工作把手需适配奥林巴斯宫腔电切镜及内管鞘(A42011A)、外管鞘（A42021A）使用，满足妇科手术需求。
（一）技术参数：
1、双极被动式工作把手
2、具有ABS防堵塞孔防止电切时异物过大堵塞灌流回路
3、可高温高压灭菌
4、最大插入部外径：≤7.0mm
5、最小器械孔道内镜：内径通道≥4.0mm
6、工作长度：≥145mm
7、高频电极通道：≥2.0mm</t>
  </si>
  <si>
    <t>功能用途：妇科宫腔电切手术时，需要膨宫且必须保持稳定的膨宫压力，膨宫泵可调节宫腔内预设压力
（一）技术参数
1.	可调节宫腔内预设压力，冲洗压力设置范围（15-700）mmHg,调节精度：1mmHg
2、冲洗流量调节范围(10-1500）mL/min，调节精度：1mL/min
3、吸引压力设置范围（75-400）mmHg,调节精度：1mmHg
4、吸引流量调节范围（0.5-7.0）L/min,调节精度：0.1mL/min
5、具有液晶触摸屏，可以显示设定和实时流量、压力，并具备这两种调节模式
6、具有自动报警功能 及维修识别功能，具有图形显示
7、具备自动过压保护自停功能
8、具备自动过压泄压功能
9、具备语音报警提示功能
10、配备不少于10根硅胶管路</t>
  </si>
  <si>
    <t>功能用途：用于妇科内窥镜检查和手术过程中，利用气体压力对子宫进行液体加压膨胀以形成可视空间。
（一）技术参数：
1.管路与设备的连接方式为插拔式，非缠绕式
2.耗材开放，可使用一次性使用宫腔镜膨宫输液管路（单腔）。
3.设定压力范围1kpa-30kpa
4.压力调节步长1Kpa
5.可自动报警
6.报警压力30Kpa
7.具有自动停止功能                                                                                                                      
8.长针 1个、短针 1个、管路 2根</t>
  </si>
  <si>
    <t>{"srow":[],"sheetIndex":3,"corpSeal":1,"tempcode":"1295","packageid":"12116","nameSeal":0,"dataArea":"A1:A7,F5:H7","projectid":"8121","sheetCount":5,"version":"7","mrow":[{"cols":[{"check":"unique(0)","col":0},{"col":5,"nullable":"false"},{"check":"list('无','正','负')","col":6},{"check":"char(1024)","col":7,"nullable":"true"}],"endRow":6,"isFree":false,"startRow":4}]}</t>
  </si>
  <si>
    <t>243713</t>
  </si>
  <si>
    <t>1.01</t>
  </si>
  <si>
    <t>具有独立承担民事责任的能力
具有独立承担民事责任的能力的证明材料；</t>
  </si>
  <si>
    <t>资格性</t>
  </si>
  <si>
    <t>,12116,</t>
  </si>
  <si>
    <t>是</t>
  </si>
  <si>
    <t>243714</t>
  </si>
  <si>
    <t>1.02</t>
  </si>
  <si>
    <t>法人授权委托书
授权委托书；被授权人身份证扫描件；
若投标人的法定代表人（依法登记的负责人）参加投标的，则只需提供法定代表人（依法登记的负责人）身份证扫描件(加盖投标人公章)；</t>
  </si>
  <si>
    <t>243715</t>
  </si>
  <si>
    <t>1.03</t>
  </si>
  <si>
    <t>纳税及社保
投标人依法缴纳税收和社会保障资金的承诺函(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响应无效。</t>
  </si>
  <si>
    <t>243716</t>
  </si>
  <si>
    <t>1.04</t>
  </si>
  <si>
    <t>3年内在经营活动中没有重大违法记录的声明
投标人参加采购活动前3年内在经营活动中没有重大违法记录的声明；</t>
  </si>
  <si>
    <t>243717</t>
  </si>
  <si>
    <t>1.05</t>
  </si>
  <si>
    <t>具有履行合同所必需的设备和专业技术能力承诺函
具有履行合同所必需的设备和专业技术能力承诺函</t>
  </si>
  <si>
    <t>243718</t>
  </si>
  <si>
    <t>1.06</t>
  </si>
  <si>
    <t>财务状况
投标人提供自行编制的近一年度（2023年）公司财务报表或由中介机构出具的近一年度（2023年）财务审计报告书复印件及附件扫描件；银行出具有效期内的资信证明扫描件（二选一）；</t>
  </si>
  <si>
    <t>243719</t>
  </si>
  <si>
    <t>1.07</t>
  </si>
  <si>
    <t>资质文件
投标人为制造商须提供医疗器械生产许可证扫描件；投标人为代理商的，如所投产品为第二类医疗器械的须提供《第二类医疗器械经营备案凭证》扫描件，所投产品为第三类医疗器械的须提供《医疗器械经营许可证》扫描件；</t>
  </si>
  <si>
    <t>243722</t>
  </si>
  <si>
    <t>1.1</t>
  </si>
  <si>
    <t>投标报价
投标总报价、分项报价超过项目最高限价、分项限价导致采购人不能支付的；</t>
  </si>
  <si>
    <t>符合性</t>
  </si>
  <si>
    <t>243723</t>
  </si>
  <si>
    <t>1.11</t>
  </si>
  <si>
    <t>投标有效期
投标有效期比招标文件要求短的；</t>
  </si>
  <si>
    <t>243725</t>
  </si>
  <si>
    <t>1.13</t>
  </si>
  <si>
    <t>进口产品
若提供产品是进口产品，所投进口货物提供生产厂家或区域代理商针对本项目的授权书（由产品区域代理商授权的还需出具区域代理商的合法授权，逐级追溯至产品生产厂家或中国总代）；</t>
  </si>
  <si>
    <t>243726</t>
  </si>
  <si>
    <t>1.14</t>
  </si>
  <si>
    <t>质保期、供货安装调试完毕时间及付款方式
所投产品在质保期、供货安装调试完毕时间及付款方式等方面没有实质性满足招标文件要求；</t>
  </si>
  <si>
    <t>243727</t>
  </si>
  <si>
    <t>1.15</t>
  </si>
  <si>
    <t>医疗器械注册证
如所投产品为医疗器械，未能提供所投设备的医疗器械注册证（如有附表，需提供附表）或产品备案表（产品配件除外）</t>
  </si>
  <si>
    <t>{"srow":[],"sheetIndex":4,"corpSeal":0,"tempcode":"1295","packageid":"12116","nameSeal":0,"dataArea":"A1:A16,G5:H16","projectid":"8121","sheetCount":5,"version":"7","mrow":[{"cols":[{"check":"unique(0)","col":0},{"check":"range(0,5000)","col":6},{"check":"range(0,5000)","col":7}],"endRow":15,"isFree":false,"startRow":4}]}</t>
  </si>
  <si>
    <t>102057</t>
  </si>
  <si>
    <t>价格分
满足招标文件要求且投标总报价最低的投标报价为评标基准价，其价格分为满分（标准分）。其他投标人的价格分统一按照下列公式计算：投标报价得分=(评标基准价／投标报价)×30。</t>
  </si>
  <si>
    <t>30</t>
  </si>
  <si>
    <t>102058</t>
  </si>
  <si>
    <t>技术响应
由评委审阅各投标人的投标文件后根据以下标准进行打分：
①膨宫加压器：管路与设备的连接方式为插拔式，非缠绕式；②膨宫加压器：耗材开放，可使用一次性使用宫腔镜膨宫输液管路（单腔）；③膨宫泵：配备不少于10根硅胶管路。
1.针对以上3条参数，投标人所投报的产品参数均符合招标要求没有负偏离的得满分12分，每有一项负偏离扣4分，扣完为止。
2.除上述3条参数外的技术要求中的剩余条款（共计22条），投标人投报的产品参数均符合招标要求没有负偏离的得满分33分，每有一项负偏离扣1.5分，扣完为止。
投标人应提供所投报产品的宣传彩页或技术白皮书或检测报告或厂家的技术说明等证明材料，证明其投标产品的技术性能，如未提供，且评标委员会对该条技术性能存疑，有权视为负偏离。</t>
  </si>
  <si>
    <t>45</t>
  </si>
  <si>
    <t>102059</t>
  </si>
  <si>
    <t>供货安装方案
由评委审阅各投标人的供货安装方案后根据以下标准进行打分：
1.提报了详细切实可行的供货方案和安装方案，对采购人要求的理解准确，针对性强、描述清晰准确、图文并茂；2.有切实可行的质量保证措施；3.进度安排合理，能确保项目的有效实施；
以上每条2分，内容描述完整得2分，每存在一处描述不清扣0.5分，扣完为止，该条未提供的不得分。</t>
  </si>
  <si>
    <t>6</t>
  </si>
  <si>
    <t>102060</t>
  </si>
  <si>
    <t>服务承诺
由评委审阅各投标人的投标文件后根据以下标准进行打分：
1.售后服务承诺内容全面、措施完善，有明确可行的巡检计划安排或质保期内、外的维护服务方案；2.培训计划安排周详、合理；3.配置专属售后团队，售后服务及时、便捷、服务系统完善，具有同类项目服务经验；4.备品备件充足，维修成本及易消耗品价格低。
以上每条2.5分，内容描述完整得2.5分，每存在一处描述不清扣0.5分，扣完为止，该条未提供的不得分。</t>
  </si>
  <si>
    <t>10</t>
  </si>
  <si>
    <t>102061</t>
  </si>
  <si>
    <t>质保期
投标人所投报设备质保期不能满足采购项目说明要求的为无效投标。在满足采购项目要求的基础上每增加一年质保期（不足一年不计分）计2分，该项最高计6分。
注：包内多种设备提报多个质保期限的，以低者计。</t>
  </si>
  <si>
    <t>102062</t>
  </si>
  <si>
    <t>业绩
2021年7月1日至今（以合同签订时间为准），同型号产品项目业绩，每个计1分，该项最高计3分。
注：投标文件中提供合同扫描件，否则不计分。</t>
  </si>
  <si>
    <t>{"srow":[],"sheetIndex":5,"corpSeal":0,"tempcode":"1295","packageid":"12116","nameSeal":0,"dataArea":"A1:A10,F5:G10","projectid":"8121","sheetCount":5,"version":"7","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</si>
</sst>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82</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172000.0</v>
      </c>
      <c r="D4" s="108"/>
      <c r="E4" s="103" t="s">
        <v>37</v>
      </c>
      <c r="F4" s="103"/>
      <c r="G4" s="149">
        <f>SUM(K11:K13)</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2.0</v>
      </c>
      <c r="F11" s="27" t="s">
        <v>74</v>
      </c>
      <c r="G11" s="34"/>
      <c r="H11" s="34"/>
      <c r="I11" s="34"/>
      <c r="J11" s="44"/>
      <c r="K11" s="30">
        <f>E11*J11</f>
        <v>0</v>
      </c>
      <c r="L11" s="28"/>
      <c r="M11" s="29"/>
    </row>
    <row r="12">
      <c r="A12" s="0" t="s">
        <v>75</v>
      </c>
      <c r="B12" s="31" t="s">
        <v>76</v>
      </c>
      <c r="C12" s="27" t="s">
        <v>77</v>
      </c>
      <c r="D12" s="27"/>
      <c r="E12" s="27" t="n">
        <v>1.0</v>
      </c>
      <c r="F12" s="27" t="s">
        <v>78</v>
      </c>
      <c r="G12" s="34"/>
      <c r="H12" s="34"/>
      <c r="I12" s="34"/>
      <c r="J12" s="44"/>
      <c r="K12" s="30">
        <f>E12*J12</f>
      </c>
      <c r="L12" s="28"/>
      <c r="M12" s="29"/>
    </row>
    <row r="13" spans="2:13">
      <c r="A13" s="0" t="s">
        <v>79</v>
      </c>
      <c r="B13" s="31" t="s">
        <v>80</v>
      </c>
      <c r="C13" s="27" t="s">
        <v>81</v>
      </c>
      <c r="D13" s="27"/>
      <c r="E13" s="27" t="n">
        <v>2.0</v>
      </c>
      <c r="F13" s="27" t="s">
        <v>78</v>
      </c>
      <c r="G13" s="34"/>
      <c r="H13" s="34"/>
      <c r="I13" s="34"/>
      <c r="J13" s="44"/>
      <c r="K13" s="30">
        <f>E13*J13</f>
      </c>
      <c r="L13" s="28"/>
      <c r="M13" s="29"/>
    </row>
    <row r="14" ht="124.2" customHeight="true">
      <c r="A14" s="150"/>
      <c r="B14" s="151" t="s">
        <v>62</v>
      </c>
      <c r="C14" s="152"/>
      <c r="D14" s="153"/>
      <c r="E14" s="154"/>
      <c r="F14" s="155"/>
      <c r="G14" s="156"/>
      <c r="H14" s="157"/>
      <c r="I14" s="158"/>
      <c r="J14" s="159"/>
      <c r="K14" s="160">
        <f>SUM(K11:K13)</f>
      </c>
      <c r="L14" s="161"/>
      <c r="M14" s="162"/>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B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4:M14"/>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88</v>
      </c>
      <c r="D1" s="115" t="s">
        <v>40</v>
      </c>
      <c r="E1" s="115"/>
      <c r="F1" s="115"/>
      <c r="G1" s="115"/>
      <c r="H1" s="115"/>
    </row>
    <row r="2" spans="4:8">
      <c r="D2" s="116" t="s">
        <v>83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84</v>
      </c>
      <c r="C5" t="s">
        <v>66</v>
      </c>
      <c r="D5" s="37" t="s">
        <v>73</v>
      </c>
      <c r="E5" s="38" t="s">
        <v>85</v>
      </c>
      <c r="F5" s="39"/>
      <c r="G5" s="40"/>
      <c r="H5" s="41"/>
    </row>
    <row r="6">
      <c r="A6" s="0" t="s">
        <v>75</v>
      </c>
      <c r="B6" s="0" t="s">
        <v>84</v>
      </c>
      <c r="C6" s="0" t="s">
        <v>66</v>
      </c>
      <c r="D6" s="37" t="s">
        <v>77</v>
      </c>
      <c r="E6" s="38" t="s">
        <v>86</v>
      </c>
      <c r="F6" s="39"/>
      <c r="G6" s="40"/>
      <c r="H6" s="41"/>
    </row>
    <row r="7">
      <c r="A7" s="0" t="s">
        <v>79</v>
      </c>
      <c r="B7" s="0" t="s">
        <v>84</v>
      </c>
      <c r="C7" s="0" t="s">
        <v>66</v>
      </c>
      <c r="D7" s="37" t="s">
        <v>81</v>
      </c>
      <c r="E7" s="38" t="s">
        <v>87</v>
      </c>
      <c r="F7" s="39"/>
      <c r="G7" s="40"/>
      <c r="H7" s="41"/>
    </row>
    <row r="8" ht="98.25" customHeight="true">
      <c r="A8" s="0"/>
      <c r="B8" s="0"/>
      <c r="C8" s="0"/>
      <c r="D8" s="113" t="s">
        <v>54</v>
      </c>
      <c r="E8" s="113"/>
      <c r="F8" s="113"/>
      <c r="G8" s="114"/>
      <c r="H8" s="114"/>
    </row>
  </sheetData>
  <sheetProtection password="CABC" sheet="true" scenarios="true" objects="true"/>
  <mergeCells count="6">
    <mergeCell ref="D1:H1"/>
    <mergeCell ref="D2:F2"/>
    <mergeCell ref="G2:H2"/>
    <mergeCell ref="D3:E3"/>
    <mergeCell ref="F3:H3"/>
    <mergeCell ref="D8:H8"/>
    <mergeCell ref="C7:C8"/>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129</v>
      </c>
      <c r="B1" s="123" t="s">
        <v>4</v>
      </c>
      <c r="C1" s="123"/>
      <c r="D1" s="123"/>
      <c r="E1" s="123"/>
      <c r="F1" s="123"/>
      <c r="G1" s="123"/>
      <c r="H1" s="123"/>
    </row>
    <row r="2" spans="2:8">
      <c r="B2" s="124" t="s">
        <v>83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89</v>
      </c>
      <c r="B5" s="23" t="s">
        <v>90</v>
      </c>
      <c r="C5" s="24" t="s">
        <v>91</v>
      </c>
      <c r="D5" s="25" t="s">
        <v>92</v>
      </c>
      <c r="E5" s="25" t="s">
        <v>93</v>
      </c>
      <c r="F5" s="25" t="s">
        <v>94</v>
      </c>
      <c r="G5" s="20"/>
      <c r="H5" s="20"/>
    </row>
    <row r="6">
      <c r="A6" s="0" t="s">
        <v>95</v>
      </c>
      <c r="B6" s="23" t="s">
        <v>96</v>
      </c>
      <c r="C6" s="24" t="s">
        <v>97</v>
      </c>
      <c r="D6" s="25" t="s">
        <v>92</v>
      </c>
      <c r="E6" s="25" t="s">
        <v>93</v>
      </c>
      <c r="F6" s="25" t="s">
        <v>94</v>
      </c>
      <c r="G6" s="20"/>
      <c r="H6" s="20"/>
    </row>
    <row r="7" spans="2:8">
      <c r="A7" s="0" t="s">
        <v>98</v>
      </c>
      <c r="B7" s="23" t="s">
        <v>99</v>
      </c>
      <c r="C7" s="24" t="s">
        <v>100</v>
      </c>
      <c r="D7" s="25" t="s">
        <v>92</v>
      </c>
      <c r="E7" s="25" t="s">
        <v>93</v>
      </c>
      <c r="F7" s="25" t="s">
        <v>94</v>
      </c>
      <c r="G7" s="20"/>
      <c r="H7" s="20"/>
    </row>
    <row r="8" spans="2:8">
      <c r="A8" s="0" t="s">
        <v>101</v>
      </c>
      <c r="B8" s="23" t="s">
        <v>102</v>
      </c>
      <c r="C8" s="24" t="s">
        <v>103</v>
      </c>
      <c r="D8" s="25" t="s">
        <v>92</v>
      </c>
      <c r="E8" s="25" t="s">
        <v>93</v>
      </c>
      <c r="F8" s="25" t="s">
        <v>94</v>
      </c>
      <c r="G8" s="20"/>
      <c r="H8" s="20"/>
    </row>
    <row r="9" spans="2:8">
      <c r="A9" s="0" t="s">
        <v>104</v>
      </c>
      <c r="B9" s="23" t="s">
        <v>105</v>
      </c>
      <c r="C9" s="24" t="s">
        <v>106</v>
      </c>
      <c r="D9" s="25" t="s">
        <v>92</v>
      </c>
      <c r="E9" s="25" t="s">
        <v>93</v>
      </c>
      <c r="F9" s="25" t="s">
        <v>94</v>
      </c>
      <c r="G9" s="20"/>
      <c r="H9" s="20"/>
    </row>
    <row r="10" spans="2:8">
      <c r="A10" s="0" t="s">
        <v>107</v>
      </c>
      <c r="B10" s="23" t="s">
        <v>108</v>
      </c>
      <c r="C10" s="24" t="s">
        <v>109</v>
      </c>
      <c r="D10" s="25" t="s">
        <v>92</v>
      </c>
      <c r="E10" s="25" t="s">
        <v>93</v>
      </c>
      <c r="F10" s="25" t="s">
        <v>94</v>
      </c>
      <c r="G10" s="20"/>
      <c r="H10" s="20"/>
    </row>
    <row r="11" spans="2:8">
      <c r="A11" s="0" t="s">
        <v>110</v>
      </c>
      <c r="B11" s="23" t="s">
        <v>111</v>
      </c>
      <c r="C11" s="24" t="s">
        <v>112</v>
      </c>
      <c r="D11" s="25" t="s">
        <v>92</v>
      </c>
      <c r="E11" s="25" t="s">
        <v>93</v>
      </c>
      <c r="F11" s="25" t="s">
        <v>94</v>
      </c>
      <c r="G11" s="20"/>
      <c r="H11" s="20"/>
    </row>
    <row r="12" spans="2:8">
      <c r="A12" s="0" t="s">
        <v>113</v>
      </c>
      <c r="B12" s="23" t="s">
        <v>114</v>
      </c>
      <c r="C12" s="24" t="s">
        <v>115</v>
      </c>
      <c r="D12" s="25" t="s">
        <v>116</v>
      </c>
      <c r="E12" s="25" t="s">
        <v>93</v>
      </c>
      <c r="F12" s="25" t="s">
        <v>94</v>
      </c>
      <c r="G12" s="20"/>
      <c r="H12" s="20"/>
    </row>
    <row r="13" spans="2:8">
      <c r="A13" s="0" t="s">
        <v>117</v>
      </c>
      <c r="B13" s="23" t="s">
        <v>118</v>
      </c>
      <c r="C13" s="24" t="s">
        <v>119</v>
      </c>
      <c r="D13" s="25" t="s">
        <v>116</v>
      </c>
      <c r="E13" s="25" t="s">
        <v>93</v>
      </c>
      <c r="F13" s="25" t="s">
        <v>94</v>
      </c>
      <c r="G13" s="20"/>
      <c r="H13" s="20"/>
    </row>
    <row r="14" spans="2:8">
      <c r="A14" s="0" t="s">
        <v>120</v>
      </c>
      <c r="B14" s="23" t="s">
        <v>121</v>
      </c>
      <c r="C14" s="24" t="s">
        <v>122</v>
      </c>
      <c r="D14" s="25" t="s">
        <v>116</v>
      </c>
      <c r="E14" s="25" t="s">
        <v>93</v>
      </c>
      <c r="F14" s="25" t="s">
        <v>94</v>
      </c>
      <c r="G14" s="20"/>
      <c r="H14" s="20"/>
    </row>
    <row r="15" spans="2:8">
      <c r="A15" s="0" t="s">
        <v>123</v>
      </c>
      <c r="B15" s="23" t="s">
        <v>124</v>
      </c>
      <c r="C15" s="24" t="s">
        <v>125</v>
      </c>
      <c r="D15" s="25" t="s">
        <v>116</v>
      </c>
      <c r="E15" s="25" t="s">
        <v>93</v>
      </c>
      <c r="F15" s="25" t="s">
        <v>94</v>
      </c>
      <c r="G15" s="20"/>
      <c r="H15" s="20"/>
    </row>
    <row r="16" spans="2:8">
      <c r="A16" s="0" t="s">
        <v>126</v>
      </c>
      <c r="B16" s="23" t="s">
        <v>127</v>
      </c>
      <c r="C16" s="24" t="s">
        <v>128</v>
      </c>
      <c r="D16" s="25" t="s">
        <v>116</v>
      </c>
      <c r="E16" s="25" t="s">
        <v>93</v>
      </c>
      <c r="F16" s="25" t="s">
        <v>94</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C"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146</v>
      </c>
      <c r="C1" s="123" t="s">
        <v>13</v>
      </c>
      <c r="D1" s="123"/>
      <c r="E1" s="123"/>
      <c r="F1" s="123"/>
      <c r="G1" s="123"/>
    </row>
    <row r="2" spans="3:7">
      <c r="C2" s="124" t="s">
        <v>83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130</v>
      </c>
      <c r="B5" t="s">
        <v>84</v>
      </c>
      <c r="C5" s="5" t="s">
        <v>90</v>
      </c>
      <c r="D5" s="6" t="s">
        <v>131</v>
      </c>
      <c r="E5" s="7" t="s">
        <v>132</v>
      </c>
      <c r="F5" s="26"/>
      <c r="G5" s="26"/>
    </row>
    <row r="6">
      <c r="A6" s="0" t="s">
        <v>133</v>
      </c>
      <c r="B6" s="0" t="s">
        <v>84</v>
      </c>
      <c r="C6" s="5" t="s">
        <v>96</v>
      </c>
      <c r="D6" s="6" t="s">
        <v>134</v>
      </c>
      <c r="E6" s="7" t="s">
        <v>135</v>
      </c>
      <c r="F6" s="26"/>
      <c r="G6" s="26"/>
    </row>
    <row r="7" spans="3:7">
      <c r="A7" s="0" t="s">
        <v>136</v>
      </c>
      <c r="B7" s="0" t="s">
        <v>84</v>
      </c>
      <c r="C7" s="5" t="s">
        <v>99</v>
      </c>
      <c r="D7" s="6" t="s">
        <v>137</v>
      </c>
      <c r="E7" s="7" t="s">
        <v>138</v>
      </c>
      <c r="F7" s="26"/>
      <c r="G7" s="26"/>
    </row>
    <row r="8" spans="3:7">
      <c r="A8" s="0" t="s">
        <v>139</v>
      </c>
      <c r="B8" s="0" t="s">
        <v>84</v>
      </c>
      <c r="C8" s="5" t="s">
        <v>102</v>
      </c>
      <c r="D8" s="6" t="s">
        <v>140</v>
      </c>
      <c r="E8" s="7" t="s">
        <v>141</v>
      </c>
      <c r="F8" s="26"/>
      <c r="G8" s="26"/>
    </row>
    <row r="9" spans="3:7">
      <c r="A9" s="0" t="s">
        <v>142</v>
      </c>
      <c r="B9" s="0" t="s">
        <v>84</v>
      </c>
      <c r="C9" s="5" t="s">
        <v>105</v>
      </c>
      <c r="D9" s="6" t="s">
        <v>143</v>
      </c>
      <c r="E9" s="7" t="s">
        <v>138</v>
      </c>
      <c r="F9" s="26"/>
      <c r="G9" s="26"/>
    </row>
    <row r="10" spans="3:7">
      <c r="A10" s="0" t="s">
        <v>144</v>
      </c>
      <c r="B10" s="0" t="s">
        <v>84</v>
      </c>
      <c r="C10" s="5" t="s">
        <v>108</v>
      </c>
      <c r="D10" s="6" t="s">
        <v>145</v>
      </c>
      <c r="E10" s="7" t="s">
        <v>80</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