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<sst xmlns="http://schemas.openxmlformats.org/spreadsheetml/2006/main" count="1171" uniqueCount="413">
  <si>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</si>
  <si>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</si>
  <si>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</si>
  <si>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</si>
  <si>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</si>
  <si>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</si>
  <si>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</si>
  <si>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</si>
  <si>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</si>
  <si>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</si>
  <si>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</si>
  <si>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</si>
  <si>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</si>
  <si>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</si>
  <si>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</si>
  <si>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</si>
  <si>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</si>
  <si>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</si>
  <si>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</si>
  <si>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</si>
  <si>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</si>
  <si>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</si>
  <si>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</si>
  <si>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</si>
  <si>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</si>
  <si>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</si>
  <si>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</si>
  <si>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</si>
  <si>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</si>
  <si>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</si>
  <si>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</si>
  <si>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</si>
  <si>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</si>
  <si>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</si>
  <si>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</si>
  <si>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</si>
  <si>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</si>
  <si>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</si>
  <si>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</si>
  <si>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</si>
  <si>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</si>
  <si>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</si>
  <si>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</si>
  <si>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</si>
  <si>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</si>
  <si>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</si>
  <si>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</si>
  <si>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</si>
  <si>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</si>
  <si>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</si>
  <si>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</si>
  <si>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</si>
  <si>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</si>
  <si>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</si>
  <si>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</si>
  <si>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</si>
  <si>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</si>
  <si>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</si>
  <si>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</si>
  <si>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</si>
  <si>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</si>
  <si>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</si>
  <si>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</si>
  <si>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2024年实验室耗材 
投标（响应）文件
（第二册）</t>
  </si>
  <si>
    <t>荣成市动物疫病预防控制中心</t>
  </si>
  <si>
    <t>SDGP371082000202402000155_2</t>
  </si>
  <si>
    <t>A</t>
  </si>
  <si>
    <t>2024年实验室耗材</t>
  </si>
  <si>
    <t>2024 年   月   日</t>
  </si>
  <si>
    <t>{"srow":[],"sheetIndex":1,"corpSeal":1,"tempcode":"1295","packageid":"12336","nameSeal":0,"dataArea":"A1","projectid":"8269","sheetCount":5,"version":"3","mrow":[]}</t>
  </si>
  <si>
    <t/>
  </si>
  <si>
    <t>322322</t>
  </si>
  <si>
    <t>1</t>
  </si>
  <si>
    <t>口蹄疫O型液相阻断ELISA抗体检测试剂盒（改进型）</t>
  </si>
  <si>
    <t>盒</t>
  </si>
  <si>
    <t>322323</t>
  </si>
  <si>
    <t>2</t>
  </si>
  <si>
    <t>口蹄疫A型液相阻断ELISA抗体检测试剂盒（改进型）</t>
  </si>
  <si>
    <t>322324</t>
  </si>
  <si>
    <t>3</t>
  </si>
  <si>
    <t>口蹄疫病毒非结构蛋白3ABC单抗阻断ELISA 抗体检测试剂盒</t>
  </si>
  <si>
    <t>322325</t>
  </si>
  <si>
    <t>4</t>
  </si>
  <si>
    <t>猪口蹄疫病毒VP1结构蛋白抗体检测 ELISA 试剂盒（合成肽疫苗）</t>
  </si>
  <si>
    <t>322326</t>
  </si>
  <si>
    <t>5</t>
  </si>
  <si>
    <t>高致病性猪蓝耳病抗体检测ELISA 试剂盒</t>
  </si>
  <si>
    <t>322327</t>
  </si>
  <si>
    <t>6</t>
  </si>
  <si>
    <t>猪瘟抗体检测ELISA 试剂盒</t>
  </si>
  <si>
    <t>322328</t>
  </si>
  <si>
    <t>7</t>
  </si>
  <si>
    <t>小反刍兽阻断ELISA 抗体检测试剂盒</t>
  </si>
  <si>
    <t>322329</t>
  </si>
  <si>
    <t>8</t>
  </si>
  <si>
    <t>布鲁氏菌cELISA抗体检测试剂盒</t>
  </si>
  <si>
    <t>322330</t>
  </si>
  <si>
    <t>9</t>
  </si>
  <si>
    <t>布氏杆菌病虎红平板凝集抗原</t>
  </si>
  <si>
    <t>瓶</t>
  </si>
  <si>
    <t>322331</t>
  </si>
  <si>
    <t>10</t>
  </si>
  <si>
    <t>布病虎红平板凝集阳性血清</t>
  </si>
  <si>
    <t>322332</t>
  </si>
  <si>
    <t>11</t>
  </si>
  <si>
    <t>布病虎红平板凝集阴性血清</t>
  </si>
  <si>
    <t>322333</t>
  </si>
  <si>
    <t>12</t>
  </si>
  <si>
    <t>布氏杆菌病试管凝集试验抗原</t>
  </si>
  <si>
    <t>322334</t>
  </si>
  <si>
    <t>13</t>
  </si>
  <si>
    <t>布氏杆菌病试管凝集试验阳性血清</t>
  </si>
  <si>
    <t>322335</t>
  </si>
  <si>
    <t>14</t>
  </si>
  <si>
    <t>布氏杆菌病试管凝集试验阴性血清</t>
  </si>
  <si>
    <t>322336</t>
  </si>
  <si>
    <t>15</t>
  </si>
  <si>
    <t>牛结核γ干扰素抗体ELISA 试剂盒</t>
  </si>
  <si>
    <t>322337</t>
  </si>
  <si>
    <t>16</t>
  </si>
  <si>
    <t>猪伪狂犬病病毒gB抗体ELISA 检测试剂盒</t>
  </si>
  <si>
    <t>322338</t>
  </si>
  <si>
    <t>17</t>
  </si>
  <si>
    <t>猪伪狂犬病病毒gE蛋白ELISA 抗体检测试剂盒</t>
  </si>
  <si>
    <t>322339</t>
  </si>
  <si>
    <t>18</t>
  </si>
  <si>
    <t>禽流感H5 亚型(Re-13株)血凝抑制试验抗原</t>
  </si>
  <si>
    <t>322340</t>
  </si>
  <si>
    <t>19</t>
  </si>
  <si>
    <t>禽流感 H5 亚型(Re-13株)血凝抑制试验阳性血清</t>
  </si>
  <si>
    <t>322341</t>
  </si>
  <si>
    <t>20</t>
  </si>
  <si>
    <t>禽流感 H5 亚型(Re-14株)血凝抑制试验抗原</t>
  </si>
  <si>
    <t>322342</t>
  </si>
  <si>
    <t>21</t>
  </si>
  <si>
    <t>禽流感 H5 亚型(Re-14株)血凝抑制试验阳性血清</t>
  </si>
  <si>
    <t>322343</t>
  </si>
  <si>
    <t>22</t>
  </si>
  <si>
    <t>禽流感病毒H7 亚型（RE4）血凝抑制试验抗原</t>
  </si>
  <si>
    <t>322344</t>
  </si>
  <si>
    <t>23</t>
  </si>
  <si>
    <t>禽流感 H7 亚型血凝抑制阳性血清</t>
  </si>
  <si>
    <t>322345</t>
  </si>
  <si>
    <t>24</t>
  </si>
  <si>
    <t>鸡新城疫血凝抑制抗原</t>
  </si>
  <si>
    <t>322346</t>
  </si>
  <si>
    <t>25</t>
  </si>
  <si>
    <t>鸡新城疫血凝抑制试验阳性血清</t>
  </si>
  <si>
    <t>322347</t>
  </si>
  <si>
    <t>26</t>
  </si>
  <si>
    <t>SPF 鸡阴性血清</t>
  </si>
  <si>
    <t>322348</t>
  </si>
  <si>
    <t>27</t>
  </si>
  <si>
    <t>高致病性禽流感通用型荧光RT-PCR试剂盒（通用型或H5/H7/H9亚型）</t>
  </si>
  <si>
    <t>322349</t>
  </si>
  <si>
    <t>28</t>
  </si>
  <si>
    <t>口蹄疫病毒通用型荧光RT-PCR 检测试剂盒</t>
  </si>
  <si>
    <t>322350</t>
  </si>
  <si>
    <t>29</t>
  </si>
  <si>
    <t>猪繁殖与呼吸综合征病毒通用型荧光 RT-PCR 试剂盒</t>
  </si>
  <si>
    <t>322351</t>
  </si>
  <si>
    <t>30</t>
  </si>
  <si>
    <t>猪瘟病毒通用型荧光RT-PCR 试剂盒</t>
  </si>
  <si>
    <t>322352</t>
  </si>
  <si>
    <t>31</t>
  </si>
  <si>
    <t>新城疫病毒荧光 RT-PCR检测试剂盒</t>
  </si>
  <si>
    <t>322353</t>
  </si>
  <si>
    <t>32</t>
  </si>
  <si>
    <t>小反刍兽疫荧光 RT-PCR检测试剂盒</t>
  </si>
  <si>
    <t>322354</t>
  </si>
  <si>
    <t>33</t>
  </si>
  <si>
    <t>猪伪狂犬病毒荧光 PCR 检测试剂盒</t>
  </si>
  <si>
    <t>322355</t>
  </si>
  <si>
    <t>34</t>
  </si>
  <si>
    <t>牛结节性皮肤病病毒荧光 PCR 检测试剂盒</t>
  </si>
  <si>
    <t>322356</t>
  </si>
  <si>
    <t>35</t>
  </si>
  <si>
    <t>炭疽杆菌荧光 PCR 检测试剂盒</t>
  </si>
  <si>
    <t>322357</t>
  </si>
  <si>
    <t>36</t>
  </si>
  <si>
    <t>牛结核分枝杆菌荧光PCR检测试剂盒</t>
  </si>
  <si>
    <t>322358</t>
  </si>
  <si>
    <t>37</t>
  </si>
  <si>
    <t>布鲁氏菌病荧光PCR试剂盒</t>
  </si>
  <si>
    <t>322359</t>
  </si>
  <si>
    <t>38</t>
  </si>
  <si>
    <t>布鲁氏菌病荧光PCR 鉴别诊断试剂盒</t>
  </si>
  <si>
    <t>322360</t>
  </si>
  <si>
    <t>39</t>
  </si>
  <si>
    <t>非洲猪瘟荧光PCR检测试剂盒</t>
  </si>
  <si>
    <t>322361</t>
  </si>
  <si>
    <t>40</t>
  </si>
  <si>
    <t>磁珠法核酸提取试剂盒</t>
  </si>
  <si>
    <t>322362</t>
  </si>
  <si>
    <t>41</t>
  </si>
  <si>
    <t>阿氏液（红细胞保存液）</t>
  </si>
  <si>
    <t>322363</t>
  </si>
  <si>
    <t>42</t>
  </si>
  <si>
    <t>1×PBS缓冲液</t>
  </si>
  <si>
    <t>322364</t>
  </si>
  <si>
    <t>43</t>
  </si>
  <si>
    <t>75%酒精</t>
  </si>
  <si>
    <t>桶</t>
  </si>
  <si>
    <t>322365</t>
  </si>
  <si>
    <t>44</t>
  </si>
  <si>
    <t>95%酒精</t>
  </si>
  <si>
    <t>322366</t>
  </si>
  <si>
    <t>45</t>
  </si>
  <si>
    <t>0.9%灭菌生理盐水</t>
  </si>
  <si>
    <t>322367</t>
  </si>
  <si>
    <t>46</t>
  </si>
  <si>
    <t>次氯酸消毒液</t>
  </si>
  <si>
    <t>322368</t>
  </si>
  <si>
    <t>47</t>
  </si>
  <si>
    <t>荧光 PCR 专用八联管</t>
  </si>
  <si>
    <t>322369</t>
  </si>
  <si>
    <t>48</t>
  </si>
  <si>
    <t>小离心管</t>
  </si>
  <si>
    <t>个</t>
  </si>
  <si>
    <t>322370</t>
  </si>
  <si>
    <t>49</t>
  </si>
  <si>
    <t>塑料吸头盒</t>
  </si>
  <si>
    <t>322371</t>
  </si>
  <si>
    <t>50</t>
  </si>
  <si>
    <t>322372</t>
  </si>
  <si>
    <t>51</t>
  </si>
  <si>
    <t>移液枪头</t>
  </si>
  <si>
    <t>322373</t>
  </si>
  <si>
    <t>52</t>
  </si>
  <si>
    <t>322374</t>
  </si>
  <si>
    <t>53</t>
  </si>
  <si>
    <t>322375</t>
  </si>
  <si>
    <t>54</t>
  </si>
  <si>
    <t>普通小离心管</t>
  </si>
  <si>
    <t>322376</t>
  </si>
  <si>
    <t>55</t>
  </si>
  <si>
    <t>离心管</t>
  </si>
  <si>
    <t>322377</t>
  </si>
  <si>
    <t>56</t>
  </si>
  <si>
    <t>322378</t>
  </si>
  <si>
    <t>57</t>
  </si>
  <si>
    <t>322379</t>
  </si>
  <si>
    <t>58</t>
  </si>
  <si>
    <t>322380</t>
  </si>
  <si>
    <t>59</t>
  </si>
  <si>
    <t>322381</t>
  </si>
  <si>
    <t>60</t>
  </si>
  <si>
    <t>医用外科乳胶手套</t>
  </si>
  <si>
    <t>副</t>
  </si>
  <si>
    <t>322382</t>
  </si>
  <si>
    <t>61</t>
  </si>
  <si>
    <t>一次性塑料PE 手套</t>
  </si>
  <si>
    <t>包</t>
  </si>
  <si>
    <t>322383</t>
  </si>
  <si>
    <t>62</t>
  </si>
  <si>
    <t>留样袋</t>
  </si>
  <si>
    <t>只</t>
  </si>
  <si>
    <t>322384</t>
  </si>
  <si>
    <t>63</t>
  </si>
  <si>
    <t>322385</t>
  </si>
  <si>
    <t>64</t>
  </si>
  <si>
    <t>322386</t>
  </si>
  <si>
    <t>65</t>
  </si>
  <si>
    <t>322387</t>
  </si>
  <si>
    <t>66</t>
  </si>
  <si>
    <t>322388</t>
  </si>
  <si>
    <t>67</t>
  </si>
  <si>
    <t>322389</t>
  </si>
  <si>
    <t>68</t>
  </si>
  <si>
    <t>塑料方便袋</t>
  </si>
  <si>
    <t>322390</t>
  </si>
  <si>
    <t>69</t>
  </si>
  <si>
    <t>322391</t>
  </si>
  <si>
    <t>70</t>
  </si>
  <si>
    <t>322392</t>
  </si>
  <si>
    <t>71</t>
  </si>
  <si>
    <t>黄色耐高温高压灭菌袋</t>
  </si>
  <si>
    <t>322393</t>
  </si>
  <si>
    <t>72</t>
  </si>
  <si>
    <t>黄色医疗废物包装袋</t>
  </si>
  <si>
    <t>322394</t>
  </si>
  <si>
    <t>73</t>
  </si>
  <si>
    <t>黑色垃圾袋</t>
  </si>
  <si>
    <t>322395</t>
  </si>
  <si>
    <t>74</t>
  </si>
  <si>
    <t>卫生纸</t>
  </si>
  <si>
    <t>322396</t>
  </si>
  <si>
    <t>75</t>
  </si>
  <si>
    <t>厨房用纸</t>
  </si>
  <si>
    <t>卷</t>
  </si>
  <si>
    <t>322397</t>
  </si>
  <si>
    <t>76</t>
  </si>
  <si>
    <t>无菌医用脱脂棉</t>
  </si>
  <si>
    <t>322398</t>
  </si>
  <si>
    <t>77</t>
  </si>
  <si>
    <t>一次性塑料吸管</t>
  </si>
  <si>
    <t>支</t>
  </si>
  <si>
    <t>322399</t>
  </si>
  <si>
    <t>78</t>
  </si>
  <si>
    <t>一次性采样拭子</t>
  </si>
  <si>
    <t>322400</t>
  </si>
  <si>
    <t>79</t>
  </si>
  <si>
    <t>一次性医用口罩</t>
  </si>
  <si>
    <t>322401</t>
  </si>
  <si>
    <t>80</t>
  </si>
  <si>
    <t>N95医用口罩</t>
  </si>
  <si>
    <t>322402</t>
  </si>
  <si>
    <t>81</t>
  </si>
  <si>
    <t>油性记号笔</t>
  </si>
  <si>
    <t>322403</t>
  </si>
  <si>
    <t>82</t>
  </si>
  <si>
    <t>碳素笔</t>
  </si>
  <si>
    <t>322404</t>
  </si>
  <si>
    <t>83</t>
  </si>
  <si>
    <t>样品盒</t>
  </si>
  <si>
    <t>322405</t>
  </si>
  <si>
    <t>84</t>
  </si>
  <si>
    <t>手术刀片</t>
  </si>
  <si>
    <t>322406</t>
  </si>
  <si>
    <t>85</t>
  </si>
  <si>
    <t>手术刀柄</t>
  </si>
  <si>
    <t>322407</t>
  </si>
  <si>
    <t>86</t>
  </si>
  <si>
    <t>眼科小剪刀</t>
  </si>
  <si>
    <t>把</t>
  </si>
  <si>
    <t>322408</t>
  </si>
  <si>
    <t>87</t>
  </si>
  <si>
    <t>医用手术镊子</t>
  </si>
  <si>
    <t>322409</t>
  </si>
  <si>
    <t>88</t>
  </si>
  <si>
    <t>医用手术剪刀</t>
  </si>
  <si>
    <t>322410</t>
  </si>
  <si>
    <t>89</t>
  </si>
  <si>
    <t>一次性微量反应板</t>
  </si>
  <si>
    <t>322411</t>
  </si>
  <si>
    <t>90</t>
  </si>
  <si>
    <t>布病反应板</t>
  </si>
  <si>
    <t>张</t>
  </si>
  <si>
    <t>322412</t>
  </si>
  <si>
    <t>91</t>
  </si>
  <si>
    <t>一次性鞋套</t>
  </si>
  <si>
    <t>322413</t>
  </si>
  <si>
    <t>92</t>
  </si>
  <si>
    <t>一次性帽子</t>
  </si>
  <si>
    <t>322414</t>
  </si>
  <si>
    <t>93</t>
  </si>
  <si>
    <t>压力蒸汽灭菌化学指示卡</t>
  </si>
  <si>
    <t>322415</t>
  </si>
  <si>
    <t>94</t>
  </si>
  <si>
    <t>一次性注射器</t>
  </si>
  <si>
    <t>322416</t>
  </si>
  <si>
    <t>95</t>
  </si>
  <si>
    <t>322417</t>
  </si>
  <si>
    <t>96</t>
  </si>
  <si>
    <t>促凝管</t>
  </si>
  <si>
    <t>322418</t>
  </si>
  <si>
    <t>97</t>
  </si>
  <si>
    <t>EDTA抗凝管</t>
  </si>
  <si>
    <t>322419</t>
  </si>
  <si>
    <t>98</t>
  </si>
  <si>
    <t>肝素抗凝管</t>
  </si>
  <si>
    <t>322420</t>
  </si>
  <si>
    <t>99</t>
  </si>
  <si>
    <t>锐器盒</t>
  </si>
  <si>
    <t>322421</t>
  </si>
  <si>
    <t>100</t>
  </si>
  <si>
    <t>急救医药箱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</si>
  <si>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12336","nameSeal":0,"dataArea":"A1:A110,C4:M7,D10:M110","projectid":"8269","sheetCount":5,"version":"3","mrow":[{"cols":[{"check":"unique(0)","col":0},{"check":"char(20)","col":6},{"check":"char(96)","col":7},{"check":"char(200)","col":8},{"check":"range(0.000,999999999.999)","col":9},{"check":"range(0.00,999999999.99)","col":10},{"check":"range(0,9999)","col":11,"nullable":"true"},{"check":"range(0,9999)","col":12,"nullable":"true"}],"endRow":109,"isFree":false,"startRow":10}]}</t>
  </si>
  <si>
    <t>2024年实验室耗材(A)</t>
  </si>
  <si>
    <t>12336</t>
  </si>
  <si>
    <t>详见文件</t>
  </si>
  <si>
    <t>{"srow":[],"sheetIndex":3,"corpSeal":1,"tempcode":"1295","packageid":"12336","nameSeal":0,"dataArea":"A1:A104,F5:H104","projectid":"8269","sheetCount":5,"version":"3","mrow":[{"cols":[{"check":"unique(0)","col":0},{"col":5,"nullable":"false"},{"check":"list('无','正','负')","col":6},{"check":"char(1024)","col":7,"nullable":"true"}],"endRow":103,"isFree":false,"startRow":4}]}</t>
  </si>
  <si>
    <t>247861</t>
  </si>
  <si>
    <t>1.01</t>
  </si>
  <si>
    <t>有效的营业执照副本扫描件；税务登记证副本扫描件（已办理三证合一的投标人只需提供有效的营业执照副本扫描件）
有效的营业执照副本扫描件；税务登记证副本扫描件（已办理三证合一的投标人只需提供有效的营业执照副本扫描件）</t>
  </si>
  <si>
    <t>资格性</t>
  </si>
  <si>
    <t>,12336,</t>
  </si>
  <si>
    <t>是</t>
  </si>
  <si>
    <t>247862</t>
  </si>
  <si>
    <t>1.02</t>
  </si>
  <si>
    <t>法人授权委托书、被授权人身份证扫描件；若投标人代表为企业法定代表人的，则只须提供企业法定代表人身份证扫描件
法人授权委托书、被授权人身份证扫描件；若投标人代表为企业法定代表人的，则只须提供企业法定代表人身份证扫描件</t>
  </si>
  <si>
    <t>247863</t>
  </si>
  <si>
    <t>1.03</t>
  </si>
  <si>
    <t>投标人自行编制的近一年度公司财务报表或由中介机构出具的近一年度财务审计报告书复印件及附件扫描件；银行出具的有效期内的资信证明扫描件（二选一）
投标人自行编制的近一年度公司财务报表或由中介机构出具的近一年度财务审计报告书复印件及附件扫描件；银行出具的有效期内的资信证明扫描件（二选一）</t>
  </si>
  <si>
    <t>247864</t>
  </si>
  <si>
    <t>1.04</t>
  </si>
  <si>
    <t>具有履行合同所必需的设备和专业技术能力承诺函，格式自拟
具有履行合同所必需的设备和专业技术能力承诺函，格式自拟</t>
  </si>
  <si>
    <t>247865</t>
  </si>
  <si>
    <t>1.05</t>
  </si>
  <si>
    <t>投标人近六个月内任意月份依法缴纳税收和社会保障资金情况
投标人近六个月内任意月份依法缴纳税收和社会保障资金的证明材料[1.投标人可提前在“中国山东政府采购网”查询近六个月的税收和社保情况，对于查询结果有开标（开启）前六个月缴纳记录的，只需在投标文件中提供承诺函即可；无查询结果或查询结果不满足条件的，投标人应在响应文件中提供证明材料；2.免税或不需要缴纳社会保障资金的投标人，应提供相关证明材料。]</t>
  </si>
  <si>
    <t>247866</t>
  </si>
  <si>
    <t>1.06</t>
  </si>
  <si>
    <t>投标人近3年内在经营活动中无重大违法记录的声明，如不提供视为无效投标
投标人近3年内在经营活动中无重大违法记录的声明，如不提供视为无效投标</t>
  </si>
  <si>
    <t>247867</t>
  </si>
  <si>
    <t>1.07</t>
  </si>
  <si>
    <t>投标人资格证明文件不满足招标文件要求和过期失效的以及法律法规规定的其他条件
投标人资格证明文件不满足招标文件要求和过期失效的以及法律法规规定的其他条件</t>
  </si>
  <si>
    <t>247868</t>
  </si>
  <si>
    <t>1.08</t>
  </si>
  <si>
    <t>本项目不接受联合体投标
本项目不接受联合体投标</t>
  </si>
  <si>
    <t>{"srow":[],"sheetIndex":4,"corpSeal":0,"tempcode":"1295","packageid":"12336","nameSeal":0,"dataArea":"A1:A12,G5:H12","projectid":"8269","sheetCount":5,"version":"3","mrow":[{"cols":[{"check":"unique(0)","col":0},{"check":"range(0,5000)","col":6},{"check":"range(0,5000)","col":7}],"endRow":11,"isFree":false,"startRow":4}]}</t>
  </si>
  <si>
    <t>103750</t>
  </si>
  <si>
    <t>价格分
满足招标文件要求且投标价格最低的投标报价为评标基准价，其价格分为满分（标准分）。其他投标人的价格分统一按照下列公式计算：投标报价得分=(评标基准价／投标报价)×30。</t>
  </si>
  <si>
    <t>103751</t>
  </si>
  <si>
    <t>业绩
投标人提供2021年1月1日（以合同签订日期为准）至今完成的同类项目业绩，每有1个得1分，最高得2分。
注：投标文件中需提供完整合同扫描件，否则不予计分。</t>
  </si>
  <si>
    <t>103752</t>
  </si>
  <si>
    <t>技术参数
1、投标人所投产品技术性能先进情况，技术水平突出、可靠的得9分，技术水平同市场平均水平、较可靠的得5分，技术水平差、质量较不可靠的得3分，无相关内容不得分。
2、投标人所投产品质量保障措施，质量稳定可靠的得10分，质量较稳定可靠的得6 分，质量较差的得3分，无相关内容不得分。
3、根据投标人所投产品的技术资料的齐全性和完整性进行评价。如：产品所需的兽药证书或者批准文号，认证资料、生产厂家说明书、彩页等资料的扫描件是否全面、齐全。资料完整详实的得9分，部分技术资料缺失但不影响了解货物技术情况的得5分，技术资料缺失较多的得3分；无此项内容不得分。</t>
  </si>
  <si>
    <t>103753</t>
  </si>
  <si>
    <t>培训方案
1、投标人对其所投产品提供的使用和维护方案描述详细，且有专人指导培训，保证产品能充分使用的得5分，在此基础上每有一处不合理之处或瑕疵减1分，减完为止；
2、投标人对其所投产品提供的培训团队培训方案多样，培训人员充足的得5分，在此基础上每有一处不合理之处或瑕疵减1分，减完为止；
3、投标人对其所投产品提供的方案内容在响应基本要求的基础上增加其它有利项目实施的服务内容的得5分，在此基础上每有一处不合理之处或瑕疵减1分，减完为止。</t>
  </si>
  <si>
    <t>103754</t>
  </si>
  <si>
    <t>供货方案
由评委根据各投标人的供货方案、进度安排等按如下标准以1分为单位进行量化打分，未提供供货方案的，该项不得分：
供货方案、进度安排详细、科学，供货方案时效性强，能够有效保证按期、按质供货得10分，在此基础上每有一处不合理之处或瑕疵减1分，减完为止。</t>
  </si>
  <si>
    <t>103755</t>
  </si>
  <si>
    <t>售后服务
1、根据投标人的质量保证期内的备品备件（专用工具）提供方案、产品维护措施和培训方案、定期回访方案等，方案完善、科学、合理、可行性强的得5 分，在此基础上每有一处不合理之处或瑕疵减1分，减完为止。
2、根据投标人的售后服务体系是否完整（包括但不限于在技术服务力量、设备保修、维护、维护响应时间、定期回访、疫情期间服务保障措施等方面的承诺），体系方案内容全面详细得当得5 分，在此基础上每有一处不合理之处或瑕疵减1分，减完为止。
3、根据投标人针对本项目所投产品出现质量问题并由此造成不良影响时所能提供的赔偿、解决方案及响应时间等承诺进行评分，方案合理、快速响应、可操作性强的得5分，在此基础上每有一处不合理之处或瑕疵减1分，减完为止。</t>
  </si>
  <si>
    <t>{"srow":[],"sheetIndex":5,"corpSeal":0,"tempcode":"1295","packageid":"12336","nameSeal":0,"dataArea":"A1:A10,F5:G10","projectid":"8269","sheetCount":5,"version":"3","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</si>
</sst>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367</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300000.0</v>
      </c>
      <c r="D4" s="108"/>
      <c r="E4" s="103" t="s">
        <v>37</v>
      </c>
      <c r="F4" s="103"/>
      <c r="G4" s="149">
        <f>SUM(K11:K110)</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25.0</v>
      </c>
      <c r="F11" s="27" t="s">
        <v>74</v>
      </c>
      <c r="G11" s="34"/>
      <c r="H11" s="34"/>
      <c r="I11" s="34"/>
      <c r="J11" s="44"/>
      <c r="K11" s="30">
        <f>E11*J11</f>
        <v>0</v>
      </c>
      <c r="L11" s="28"/>
      <c r="M11" s="29"/>
    </row>
    <row r="12">
      <c r="A12" s="0" t="s">
        <v>75</v>
      </c>
      <c r="B12" s="31" t="s">
        <v>76</v>
      </c>
      <c r="C12" s="27" t="s">
        <v>77</v>
      </c>
      <c r="D12" s="27"/>
      <c r="E12" s="27" t="n">
        <v>17.0</v>
      </c>
      <c r="F12" s="27" t="s">
        <v>74</v>
      </c>
      <c r="G12" s="34"/>
      <c r="H12" s="34"/>
      <c r="I12" s="34"/>
      <c r="J12" s="44"/>
      <c r="K12" s="30">
        <f>E12*J12</f>
      </c>
      <c r="L12" s="28"/>
      <c r="M12" s="29"/>
    </row>
    <row r="13" spans="2:13">
      <c r="A13" s="0" t="s">
        <v>78</v>
      </c>
      <c r="B13" s="31" t="s">
        <v>79</v>
      </c>
      <c r="C13" s="27" t="s">
        <v>80</v>
      </c>
      <c r="D13" s="27"/>
      <c r="E13" s="27" t="n">
        <v>7.0</v>
      </c>
      <c r="F13" s="27" t="s">
        <v>74</v>
      </c>
      <c r="G13" s="34"/>
      <c r="H13" s="34"/>
      <c r="I13" s="34"/>
      <c r="J13" s="44"/>
      <c r="K13" s="30">
        <f>E13*J13</f>
      </c>
      <c r="L13" s="28"/>
      <c r="M13" s="29"/>
    </row>
    <row r="14" spans="2:13">
      <c r="A14" s="0" t="s">
        <v>81</v>
      </c>
      <c r="B14" s="31" t="s">
        <v>82</v>
      </c>
      <c r="C14" s="27" t="s">
        <v>83</v>
      </c>
      <c r="D14" s="27"/>
      <c r="E14" s="27" t="n">
        <v>5.0</v>
      </c>
      <c r="F14" s="27" t="s">
        <v>74</v>
      </c>
      <c r="G14" s="34"/>
      <c r="H14" s="34"/>
      <c r="I14" s="34"/>
      <c r="J14" s="44"/>
      <c r="K14" s="30">
        <f>E14*J14</f>
      </c>
      <c r="L14" s="28"/>
      <c r="M14" s="29"/>
    </row>
    <row r="15" spans="2:13">
      <c r="A15" s="0" t="s">
        <v>84</v>
      </c>
      <c r="B15" s="31" t="s">
        <v>85</v>
      </c>
      <c r="C15" s="27" t="s">
        <v>86</v>
      </c>
      <c r="D15" s="27"/>
      <c r="E15" s="27" t="n">
        <v>2.0</v>
      </c>
      <c r="F15" s="27" t="s">
        <v>74</v>
      </c>
      <c r="G15" s="34"/>
      <c r="H15" s="34"/>
      <c r="I15" s="34"/>
      <c r="J15" s="44"/>
      <c r="K15" s="30">
        <f>E15*J15</f>
      </c>
      <c r="L15" s="28"/>
      <c r="M15" s="29"/>
    </row>
    <row r="16" spans="2:13">
      <c r="A16" s="0" t="s">
        <v>87</v>
      </c>
      <c r="B16" s="31" t="s">
        <v>88</v>
      </c>
      <c r="C16" s="27" t="s">
        <v>89</v>
      </c>
      <c r="D16" s="27"/>
      <c r="E16" s="27" t="n">
        <v>2.0</v>
      </c>
      <c r="F16" s="27" t="s">
        <v>74</v>
      </c>
      <c r="G16" s="34"/>
      <c r="H16" s="34"/>
      <c r="I16" s="34"/>
      <c r="J16" s="44"/>
      <c r="K16" s="30">
        <f>E16*J16</f>
      </c>
      <c r="L16" s="28"/>
      <c r="M16" s="29"/>
    </row>
    <row r="17" spans="10:11">
      <c r="A17" s="0" t="s">
        <v>90</v>
      </c>
      <c r="B17" s="31" t="s">
        <v>91</v>
      </c>
      <c r="C17" s="27" t="s">
        <v>92</v>
      </c>
      <c r="D17" s="27"/>
      <c r="E17" s="27" t="n">
        <v>8.0</v>
      </c>
      <c r="F17" s="27" t="s">
        <v>74</v>
      </c>
      <c r="G17" s="34"/>
      <c r="H17" s="34"/>
      <c r="I17" s="34"/>
      <c r="J17" s="44"/>
      <c r="K17" s="30">
        <f>E17*J17</f>
      </c>
      <c r="L17" s="28"/>
      <c r="M17" s="29"/>
    </row>
    <row r="18" spans="10:11">
      <c r="A18" s="0" t="s">
        <v>93</v>
      </c>
      <c r="B18" s="31" t="s">
        <v>94</v>
      </c>
      <c r="C18" s="27" t="s">
        <v>95</v>
      </c>
      <c r="D18" s="27"/>
      <c r="E18" s="27" t="n">
        <v>4.0</v>
      </c>
      <c r="F18" s="27" t="s">
        <v>74</v>
      </c>
      <c r="G18" s="34"/>
      <c r="H18" s="34"/>
      <c r="I18" s="34"/>
      <c r="J18" s="44"/>
      <c r="K18" s="30">
        <f>E18*J18</f>
      </c>
      <c r="L18" s="28"/>
      <c r="M18" s="29"/>
    </row>
    <row r="19" spans="10:11">
      <c r="A19" s="0" t="s">
        <v>96</v>
      </c>
      <c r="B19" s="31" t="s">
        <v>97</v>
      </c>
      <c r="C19" s="27" t="s">
        <v>98</v>
      </c>
      <c r="D19" s="27"/>
      <c r="E19" s="27" t="n">
        <v>20.0</v>
      </c>
      <c r="F19" s="27" t="s">
        <v>99</v>
      </c>
      <c r="G19" s="34"/>
      <c r="H19" s="34"/>
      <c r="I19" s="34"/>
      <c r="J19" s="44"/>
      <c r="K19" s="30">
        <f>E19*J19</f>
      </c>
      <c r="L19" s="28"/>
      <c r="M19" s="29"/>
    </row>
    <row r="20" spans="10:11">
      <c r="A20" s="0" t="s">
        <v>100</v>
      </c>
      <c r="B20" s="31" t="s">
        <v>101</v>
      </c>
      <c r="C20" s="27" t="s">
        <v>102</v>
      </c>
      <c r="D20" s="27"/>
      <c r="E20" s="27" t="n">
        <v>2.0</v>
      </c>
      <c r="F20" s="27" t="s">
        <v>99</v>
      </c>
      <c r="G20" s="34"/>
      <c r="H20" s="34"/>
      <c r="I20" s="34"/>
      <c r="J20" s="44"/>
      <c r="K20" s="30">
        <f>E20*J20</f>
      </c>
      <c r="L20" s="28"/>
      <c r="M20" s="29"/>
    </row>
    <row r="21" spans="10:11">
      <c r="A21" s="0" t="s">
        <v>103</v>
      </c>
      <c r="B21" s="31" t="s">
        <v>104</v>
      </c>
      <c r="C21" s="27" t="s">
        <v>105</v>
      </c>
      <c r="D21" s="27"/>
      <c r="E21" s="27" t="n">
        <v>2.0</v>
      </c>
      <c r="F21" s="27" t="s">
        <v>99</v>
      </c>
      <c r="G21" s="34"/>
      <c r="H21" s="34"/>
      <c r="I21" s="34"/>
      <c r="J21" s="44"/>
      <c r="K21" s="30">
        <f>E21*J21</f>
      </c>
      <c r="L21" s="28"/>
      <c r="M21" s="29"/>
    </row>
    <row r="22" spans="10:11">
      <c r="A22" s="0" t="s">
        <v>106</v>
      </c>
      <c r="B22" s="31" t="s">
        <v>107</v>
      </c>
      <c r="C22" s="27" t="s">
        <v>108</v>
      </c>
      <c r="D22" s="27"/>
      <c r="E22" s="27" t="n">
        <v>2.0</v>
      </c>
      <c r="F22" s="27" t="s">
        <v>99</v>
      </c>
      <c r="G22" s="34"/>
      <c r="H22" s="34"/>
      <c r="I22" s="34"/>
      <c r="J22" s="44"/>
      <c r="K22" s="30">
        <f>E22*J22</f>
      </c>
      <c r="L22" s="28"/>
      <c r="M22" s="29"/>
    </row>
    <row r="23" spans="10:11">
      <c r="A23" s="0" t="s">
        <v>109</v>
      </c>
      <c r="B23" s="31" t="s">
        <v>110</v>
      </c>
      <c r="C23" s="27" t="s">
        <v>111</v>
      </c>
      <c r="D23" s="27"/>
      <c r="E23" s="27" t="n">
        <v>1.0</v>
      </c>
      <c r="F23" s="27" t="s">
        <v>99</v>
      </c>
      <c r="G23" s="34"/>
      <c r="H23" s="34"/>
      <c r="I23" s="34"/>
      <c r="J23" s="44"/>
      <c r="K23" s="30">
        <f>E23*J23</f>
      </c>
      <c r="L23" s="28"/>
      <c r="M23" s="29"/>
    </row>
    <row r="24" spans="10:11">
      <c r="A24" s="0" t="s">
        <v>112</v>
      </c>
      <c r="B24" s="31" t="s">
        <v>113</v>
      </c>
      <c r="C24" s="27" t="s">
        <v>114</v>
      </c>
      <c r="D24" s="27"/>
      <c r="E24" s="27" t="n">
        <v>1.0</v>
      </c>
      <c r="F24" s="27" t="s">
        <v>99</v>
      </c>
      <c r="G24" s="34"/>
      <c r="H24" s="34"/>
      <c r="I24" s="34"/>
      <c r="J24" s="44"/>
      <c r="K24" s="30">
        <f>E24*J24</f>
      </c>
      <c r="L24" s="28"/>
      <c r="M24" s="29"/>
    </row>
    <row r="25" spans="10:11">
      <c r="A25" s="0" t="s">
        <v>115</v>
      </c>
      <c r="B25" s="31" t="s">
        <v>116</v>
      </c>
      <c r="C25" s="27" t="s">
        <v>117</v>
      </c>
      <c r="D25" s="27"/>
      <c r="E25" s="27" t="n">
        <v>2.0</v>
      </c>
      <c r="F25" s="27" t="s">
        <v>74</v>
      </c>
      <c r="G25" s="34"/>
      <c r="H25" s="34"/>
      <c r="I25" s="34"/>
      <c r="J25" s="44"/>
      <c r="K25" s="30">
        <f>E25*J25</f>
      </c>
      <c r="L25" s="28"/>
      <c r="M25" s="29"/>
    </row>
    <row r="26" spans="10:11">
      <c r="A26" s="0" t="s">
        <v>118</v>
      </c>
      <c r="B26" s="31" t="s">
        <v>119</v>
      </c>
      <c r="C26" s="27" t="s">
        <v>120</v>
      </c>
      <c r="D26" s="27"/>
      <c r="E26" s="27" t="n">
        <v>2.0</v>
      </c>
      <c r="F26" s="27" t="s">
        <v>74</v>
      </c>
      <c r="G26" s="34"/>
      <c r="H26" s="34"/>
      <c r="I26" s="34"/>
      <c r="J26" s="44"/>
      <c r="K26" s="30">
        <f>E26*J26</f>
      </c>
      <c r="L26" s="28"/>
      <c r="M26" s="29"/>
    </row>
    <row r="27" spans="10:11">
      <c r="A27" s="0" t="s">
        <v>121</v>
      </c>
      <c r="B27" s="31" t="s">
        <v>122</v>
      </c>
      <c r="C27" s="27" t="s">
        <v>123</v>
      </c>
      <c r="D27" s="27"/>
      <c r="E27" s="27" t="n">
        <v>2.0</v>
      </c>
      <c r="F27" s="27" t="s">
        <v>74</v>
      </c>
      <c r="G27" s="34"/>
      <c r="H27" s="34"/>
      <c r="I27" s="34"/>
      <c r="J27" s="44"/>
      <c r="K27" s="30">
        <f>E27*J27</f>
      </c>
      <c r="L27" s="28"/>
      <c r="M27" s="29"/>
    </row>
    <row r="28" spans="10:11">
      <c r="A28" s="0" t="s">
        <v>124</v>
      </c>
      <c r="B28" s="31" t="s">
        <v>125</v>
      </c>
      <c r="C28" s="27" t="s">
        <v>126</v>
      </c>
      <c r="D28" s="27"/>
      <c r="E28" s="27" t="n">
        <v>10.0</v>
      </c>
      <c r="F28" s="27" t="s">
        <v>99</v>
      </c>
      <c r="G28" s="34"/>
      <c r="H28" s="34"/>
      <c r="I28" s="34"/>
      <c r="J28" s="44"/>
      <c r="K28" s="30">
        <f>E28*J28</f>
      </c>
      <c r="L28" s="28"/>
      <c r="M28" s="29"/>
    </row>
    <row r="29" spans="10:11">
      <c r="A29" s="0" t="s">
        <v>127</v>
      </c>
      <c r="B29" s="31" t="s">
        <v>128</v>
      </c>
      <c r="C29" s="27" t="s">
        <v>129</v>
      </c>
      <c r="D29" s="27"/>
      <c r="E29" s="27" t="n">
        <v>1.0</v>
      </c>
      <c r="F29" s="27" t="s">
        <v>99</v>
      </c>
      <c r="G29" s="34"/>
      <c r="H29" s="34"/>
      <c r="I29" s="34"/>
      <c r="J29" s="44"/>
      <c r="K29" s="30">
        <f>E29*J29</f>
      </c>
      <c r="L29" s="28"/>
      <c r="M29" s="29"/>
    </row>
    <row r="30" spans="10:11">
      <c r="A30" s="0" t="s">
        <v>130</v>
      </c>
      <c r="B30" s="31" t="s">
        <v>131</v>
      </c>
      <c r="C30" s="27" t="s">
        <v>132</v>
      </c>
      <c r="D30" s="27"/>
      <c r="E30" s="27" t="n">
        <v>10.0</v>
      </c>
      <c r="F30" s="27" t="s">
        <v>99</v>
      </c>
      <c r="G30" s="34"/>
      <c r="H30" s="34"/>
      <c r="I30" s="34"/>
      <c r="J30" s="44"/>
      <c r="K30" s="30">
        <f>E30*J30</f>
      </c>
      <c r="L30" s="28"/>
      <c r="M30" s="29"/>
    </row>
    <row r="31" spans="10:11">
      <c r="A31" s="0" t="s">
        <v>133</v>
      </c>
      <c r="B31" s="31" t="s">
        <v>134</v>
      </c>
      <c r="C31" s="27" t="s">
        <v>135</v>
      </c>
      <c r="D31" s="27"/>
      <c r="E31" s="27" t="n">
        <v>1.0</v>
      </c>
      <c r="F31" s="27" t="s">
        <v>99</v>
      </c>
      <c r="G31" s="34"/>
      <c r="H31" s="34"/>
      <c r="I31" s="34"/>
      <c r="J31" s="44"/>
      <c r="K31" s="30">
        <f>E31*J31</f>
      </c>
      <c r="L31" s="28"/>
      <c r="M31" s="29"/>
    </row>
    <row r="32" spans="10:11">
      <c r="A32" s="0" t="s">
        <v>136</v>
      </c>
      <c r="B32" s="31" t="s">
        <v>137</v>
      </c>
      <c r="C32" s="27" t="s">
        <v>138</v>
      </c>
      <c r="D32" s="27"/>
      <c r="E32" s="27" t="n">
        <v>10.0</v>
      </c>
      <c r="F32" s="27" t="s">
        <v>99</v>
      </c>
      <c r="G32" s="34"/>
      <c r="H32" s="34"/>
      <c r="I32" s="34"/>
      <c r="J32" s="44"/>
      <c r="K32" s="30">
        <f>E32*J32</f>
      </c>
      <c r="L32" s="28"/>
      <c r="M32" s="29"/>
    </row>
    <row r="33" spans="10:11">
      <c r="A33" s="0" t="s">
        <v>139</v>
      </c>
      <c r="B33" s="31" t="s">
        <v>140</v>
      </c>
      <c r="C33" s="27" t="s">
        <v>141</v>
      </c>
      <c r="D33" s="27"/>
      <c r="E33" s="27" t="n">
        <v>1.0</v>
      </c>
      <c r="F33" s="27" t="s">
        <v>99</v>
      </c>
      <c r="G33" s="34"/>
      <c r="H33" s="34"/>
      <c r="I33" s="34"/>
      <c r="J33" s="44"/>
      <c r="K33" s="30">
        <f>E33*J33</f>
      </c>
      <c r="L33" s="28"/>
      <c r="M33" s="29"/>
    </row>
    <row r="34" spans="10:11">
      <c r="A34" s="0" t="s">
        <v>142</v>
      </c>
      <c r="B34" s="31" t="s">
        <v>143</v>
      </c>
      <c r="C34" s="27" t="s">
        <v>144</v>
      </c>
      <c r="D34" s="27"/>
      <c r="E34" s="27" t="n">
        <v>10.0</v>
      </c>
      <c r="F34" s="27" t="s">
        <v>99</v>
      </c>
      <c r="G34" s="34"/>
      <c r="H34" s="34"/>
      <c r="I34" s="34"/>
      <c r="J34" s="44"/>
      <c r="K34" s="30">
        <f>E34*J34</f>
      </c>
      <c r="L34" s="28"/>
      <c r="M34" s="29"/>
    </row>
    <row r="35" spans="10:11">
      <c r="A35" s="0" t="s">
        <v>145</v>
      </c>
      <c r="B35" s="31" t="s">
        <v>146</v>
      </c>
      <c r="C35" s="27" t="s">
        <v>147</v>
      </c>
      <c r="D35" s="27"/>
      <c r="E35" s="27" t="n">
        <v>1.0</v>
      </c>
      <c r="F35" s="27" t="s">
        <v>99</v>
      </c>
      <c r="G35" s="34"/>
      <c r="H35" s="34"/>
      <c r="I35" s="34"/>
      <c r="J35" s="44"/>
      <c r="K35" s="30">
        <f>E35*J35</f>
      </c>
      <c r="L35" s="28"/>
      <c r="M35" s="29"/>
    </row>
    <row r="36" spans="10:11">
      <c r="A36" s="0" t="s">
        <v>148</v>
      </c>
      <c r="B36" s="31" t="s">
        <v>149</v>
      </c>
      <c r="C36" s="27" t="s">
        <v>150</v>
      </c>
      <c r="D36" s="27"/>
      <c r="E36" s="27" t="n">
        <v>1.0</v>
      </c>
      <c r="F36" s="27" t="s">
        <v>99</v>
      </c>
      <c r="G36" s="34"/>
      <c r="H36" s="34"/>
      <c r="I36" s="34"/>
      <c r="J36" s="44"/>
      <c r="K36" s="30">
        <f>E36*J36</f>
      </c>
      <c r="L36" s="28"/>
      <c r="M36" s="29"/>
    </row>
    <row r="37" spans="10:11">
      <c r="A37" s="0" t="s">
        <v>151</v>
      </c>
      <c r="B37" s="31" t="s">
        <v>152</v>
      </c>
      <c r="C37" s="27" t="s">
        <v>153</v>
      </c>
      <c r="D37" s="27"/>
      <c r="E37" s="27" t="n">
        <v>15.0</v>
      </c>
      <c r="F37" s="27" t="s">
        <v>74</v>
      </c>
      <c r="G37" s="34"/>
      <c r="H37" s="34"/>
      <c r="I37" s="34"/>
      <c r="J37" s="44"/>
      <c r="K37" s="30">
        <f>E37*J37</f>
      </c>
      <c r="L37" s="28"/>
      <c r="M37" s="29"/>
    </row>
    <row r="38" spans="10:11">
      <c r="A38" s="0" t="s">
        <v>154</v>
      </c>
      <c r="B38" s="31" t="s">
        <v>155</v>
      </c>
      <c r="C38" s="27" t="s">
        <v>156</v>
      </c>
      <c r="D38" s="27"/>
      <c r="E38" s="27" t="n">
        <v>4.0</v>
      </c>
      <c r="F38" s="27" t="s">
        <v>74</v>
      </c>
      <c r="G38" s="34"/>
      <c r="H38" s="34"/>
      <c r="I38" s="34"/>
      <c r="J38" s="44"/>
      <c r="K38" s="30">
        <f>E38*J38</f>
      </c>
      <c r="L38" s="28"/>
      <c r="M38" s="29"/>
    </row>
    <row r="39" spans="10:11">
      <c r="A39" s="0" t="s">
        <v>157</v>
      </c>
      <c r="B39" s="31" t="s">
        <v>158</v>
      </c>
      <c r="C39" s="27" t="s">
        <v>159</v>
      </c>
      <c r="D39" s="27"/>
      <c r="E39" s="27" t="n">
        <v>2.0</v>
      </c>
      <c r="F39" s="27" t="s">
        <v>74</v>
      </c>
      <c r="G39" s="34"/>
      <c r="H39" s="34"/>
      <c r="I39" s="34"/>
      <c r="J39" s="44"/>
      <c r="K39" s="30">
        <f>E39*J39</f>
      </c>
      <c r="L39" s="28"/>
      <c r="M39" s="29"/>
    </row>
    <row r="40" spans="10:11">
      <c r="A40" s="0" t="s">
        <v>160</v>
      </c>
      <c r="B40" s="31" t="s">
        <v>161</v>
      </c>
      <c r="C40" s="27" t="s">
        <v>162</v>
      </c>
      <c r="D40" s="27"/>
      <c r="E40" s="27" t="n">
        <v>2.0</v>
      </c>
      <c r="F40" s="27" t="s">
        <v>74</v>
      </c>
      <c r="G40" s="34"/>
      <c r="H40" s="34"/>
      <c r="I40" s="34"/>
      <c r="J40" s="44"/>
      <c r="K40" s="30">
        <f>E40*J40</f>
      </c>
      <c r="L40" s="28"/>
      <c r="M40" s="29"/>
    </row>
    <row r="41" spans="10:11">
      <c r="A41" s="0" t="s">
        <v>163</v>
      </c>
      <c r="B41" s="31" t="s">
        <v>164</v>
      </c>
      <c r="C41" s="27" t="s">
        <v>165</v>
      </c>
      <c r="D41" s="27"/>
      <c r="E41" s="27" t="n">
        <v>2.0</v>
      </c>
      <c r="F41" s="27" t="s">
        <v>74</v>
      </c>
      <c r="G41" s="34"/>
      <c r="H41" s="34"/>
      <c r="I41" s="34"/>
      <c r="J41" s="44"/>
      <c r="K41" s="30">
        <f>E41*J41</f>
      </c>
      <c r="L41" s="28"/>
      <c r="M41" s="29"/>
    </row>
    <row r="42" spans="10:11">
      <c r="A42" s="0" t="s">
        <v>166</v>
      </c>
      <c r="B42" s="31" t="s">
        <v>167</v>
      </c>
      <c r="C42" s="27" t="s">
        <v>168</v>
      </c>
      <c r="D42" s="27"/>
      <c r="E42" s="27" t="n">
        <v>2.0</v>
      </c>
      <c r="F42" s="27" t="s">
        <v>74</v>
      </c>
      <c r="G42" s="34"/>
      <c r="H42" s="34"/>
      <c r="I42" s="34"/>
      <c r="J42" s="44"/>
      <c r="K42" s="30">
        <f>E42*J42</f>
      </c>
      <c r="L42" s="28"/>
      <c r="M42" s="29"/>
    </row>
    <row r="43" spans="10:11">
      <c r="A43" s="0" t="s">
        <v>169</v>
      </c>
      <c r="B43" s="31" t="s">
        <v>170</v>
      </c>
      <c r="C43" s="27" t="s">
        <v>171</v>
      </c>
      <c r="D43" s="27"/>
      <c r="E43" s="27" t="n">
        <v>2.0</v>
      </c>
      <c r="F43" s="27" t="s">
        <v>74</v>
      </c>
      <c r="G43" s="34"/>
      <c r="H43" s="34"/>
      <c r="I43" s="34"/>
      <c r="J43" s="44"/>
      <c r="K43" s="30">
        <f>E43*J43</f>
      </c>
      <c r="L43" s="28"/>
      <c r="M43" s="29"/>
    </row>
    <row r="44" spans="10:11">
      <c r="A44" s="0" t="s">
        <v>172</v>
      </c>
      <c r="B44" s="31" t="s">
        <v>173</v>
      </c>
      <c r="C44" s="27" t="s">
        <v>174</v>
      </c>
      <c r="D44" s="27"/>
      <c r="E44" s="27" t="n">
        <v>2.0</v>
      </c>
      <c r="F44" s="27" t="s">
        <v>74</v>
      </c>
      <c r="G44" s="34"/>
      <c r="H44" s="34"/>
      <c r="I44" s="34"/>
      <c r="J44" s="44"/>
      <c r="K44" s="30">
        <f>E44*J44</f>
      </c>
      <c r="L44" s="28"/>
      <c r="M44" s="29"/>
    </row>
    <row r="45" spans="10:11">
      <c r="A45" s="0" t="s">
        <v>175</v>
      </c>
      <c r="B45" s="31" t="s">
        <v>176</v>
      </c>
      <c r="C45" s="27" t="s">
        <v>177</v>
      </c>
      <c r="D45" s="27"/>
      <c r="E45" s="27" t="n">
        <v>5.0</v>
      </c>
      <c r="F45" s="27" t="s">
        <v>74</v>
      </c>
      <c r="G45" s="34"/>
      <c r="H45" s="34"/>
      <c r="I45" s="34"/>
      <c r="J45" s="44"/>
      <c r="K45" s="30">
        <f>E45*J45</f>
      </c>
      <c r="L45" s="28"/>
      <c r="M45" s="29"/>
    </row>
    <row r="46" spans="10:11">
      <c r="A46" s="0" t="s">
        <v>178</v>
      </c>
      <c r="B46" s="31" t="s">
        <v>179</v>
      </c>
      <c r="C46" s="27" t="s">
        <v>180</v>
      </c>
      <c r="D46" s="27"/>
      <c r="E46" s="27" t="n">
        <v>2.0</v>
      </c>
      <c r="F46" s="27" t="s">
        <v>74</v>
      </c>
      <c r="G46" s="34"/>
      <c r="H46" s="34"/>
      <c r="I46" s="34"/>
      <c r="J46" s="44"/>
      <c r="K46" s="30">
        <f>E46*J46</f>
      </c>
      <c r="L46" s="28"/>
      <c r="M46" s="29"/>
    </row>
    <row r="47" spans="10:11">
      <c r="A47" s="0" t="s">
        <v>181</v>
      </c>
      <c r="B47" s="31" t="s">
        <v>182</v>
      </c>
      <c r="C47" s="27" t="s">
        <v>183</v>
      </c>
      <c r="D47" s="27"/>
      <c r="E47" s="27" t="n">
        <v>4.0</v>
      </c>
      <c r="F47" s="27" t="s">
        <v>74</v>
      </c>
      <c r="G47" s="34"/>
      <c r="H47" s="34"/>
      <c r="I47" s="34"/>
      <c r="J47" s="44"/>
      <c r="K47" s="30">
        <f>E47*J47</f>
      </c>
      <c r="L47" s="28"/>
      <c r="M47" s="29"/>
    </row>
    <row r="48" spans="10:11">
      <c r="A48" s="0" t="s">
        <v>184</v>
      </c>
      <c r="B48" s="31" t="s">
        <v>185</v>
      </c>
      <c r="C48" s="27" t="s">
        <v>186</v>
      </c>
      <c r="D48" s="27"/>
      <c r="E48" s="27" t="n">
        <v>1.0</v>
      </c>
      <c r="F48" s="27" t="s">
        <v>74</v>
      </c>
      <c r="G48" s="34"/>
      <c r="H48" s="34"/>
      <c r="I48" s="34"/>
      <c r="J48" s="44"/>
      <c r="K48" s="30">
        <f>E48*J48</f>
      </c>
      <c r="L48" s="28"/>
      <c r="M48" s="29"/>
    </row>
    <row r="49" spans="10:11">
      <c r="A49" s="0" t="s">
        <v>187</v>
      </c>
      <c r="B49" s="31" t="s">
        <v>188</v>
      </c>
      <c r="C49" s="27" t="s">
        <v>189</v>
      </c>
      <c r="D49" s="27"/>
      <c r="E49" s="27" t="n">
        <v>15.0</v>
      </c>
      <c r="F49" s="27" t="s">
        <v>74</v>
      </c>
      <c r="G49" s="34"/>
      <c r="H49" s="34"/>
      <c r="I49" s="34"/>
      <c r="J49" s="44"/>
      <c r="K49" s="30">
        <f>E49*J49</f>
      </c>
      <c r="L49" s="28"/>
      <c r="M49" s="29"/>
    </row>
    <row r="50" spans="10:11">
      <c r="A50" s="0" t="s">
        <v>190</v>
      </c>
      <c r="B50" s="31" t="s">
        <v>191</v>
      </c>
      <c r="C50" s="27" t="s">
        <v>192</v>
      </c>
      <c r="D50" s="27"/>
      <c r="E50" s="27" t="n">
        <v>40.0</v>
      </c>
      <c r="F50" s="27" t="s">
        <v>74</v>
      </c>
      <c r="G50" s="34"/>
      <c r="H50" s="34"/>
      <c r="I50" s="34"/>
      <c r="J50" s="44"/>
      <c r="K50" s="30">
        <f>E50*J50</f>
      </c>
      <c r="L50" s="28"/>
      <c r="M50" s="29"/>
    </row>
    <row r="51" spans="10:11">
      <c r="A51" s="0" t="s">
        <v>193</v>
      </c>
      <c r="B51" s="31" t="s">
        <v>194</v>
      </c>
      <c r="C51" s="27" t="s">
        <v>195</v>
      </c>
      <c r="D51" s="27"/>
      <c r="E51" s="27" t="n">
        <v>10.0</v>
      </c>
      <c r="F51" s="27" t="s">
        <v>99</v>
      </c>
      <c r="G51" s="34"/>
      <c r="H51" s="34"/>
      <c r="I51" s="34"/>
      <c r="J51" s="44"/>
      <c r="K51" s="30">
        <f>E51*J51</f>
      </c>
      <c r="L51" s="28"/>
      <c r="M51" s="29"/>
    </row>
    <row r="52" spans="10:11">
      <c r="A52" s="0" t="s">
        <v>196</v>
      </c>
      <c r="B52" s="31" t="s">
        <v>197</v>
      </c>
      <c r="C52" s="27" t="s">
        <v>198</v>
      </c>
      <c r="D52" s="27"/>
      <c r="E52" s="27" t="n">
        <v>40.0</v>
      </c>
      <c r="F52" s="27" t="s">
        <v>99</v>
      </c>
      <c r="G52" s="34"/>
      <c r="H52" s="34"/>
      <c r="I52" s="34"/>
      <c r="J52" s="44"/>
      <c r="K52" s="30">
        <f>E52*J52</f>
      </c>
      <c r="L52" s="28"/>
      <c r="M52" s="29"/>
    </row>
    <row r="53" spans="10:11">
      <c r="A53" s="0" t="s">
        <v>199</v>
      </c>
      <c r="B53" s="31" t="s">
        <v>200</v>
      </c>
      <c r="C53" s="27" t="s">
        <v>201</v>
      </c>
      <c r="D53" s="27"/>
      <c r="E53" s="27" t="n">
        <v>9.0</v>
      </c>
      <c r="F53" s="27" t="s">
        <v>202</v>
      </c>
      <c r="G53" s="34"/>
      <c r="H53" s="34"/>
      <c r="I53" s="34"/>
      <c r="J53" s="44"/>
      <c r="K53" s="30">
        <f>E53*J53</f>
      </c>
      <c r="L53" s="28"/>
      <c r="M53" s="29"/>
    </row>
    <row r="54" spans="10:11">
      <c r="A54" s="0" t="s">
        <v>203</v>
      </c>
      <c r="B54" s="31" t="s">
        <v>204</v>
      </c>
      <c r="C54" s="27" t="s">
        <v>205</v>
      </c>
      <c r="D54" s="27"/>
      <c r="E54" s="27" t="n">
        <v>4.0</v>
      </c>
      <c r="F54" s="27" t="s">
        <v>202</v>
      </c>
      <c r="G54" s="34"/>
      <c r="H54" s="34"/>
      <c r="I54" s="34"/>
      <c r="J54" s="44"/>
      <c r="K54" s="30">
        <f>E54*J54</f>
      </c>
      <c r="L54" s="28"/>
      <c r="M54" s="29"/>
    </row>
    <row r="55" spans="10:11">
      <c r="A55" s="0" t="s">
        <v>206</v>
      </c>
      <c r="B55" s="31" t="s">
        <v>207</v>
      </c>
      <c r="C55" s="27" t="s">
        <v>208</v>
      </c>
      <c r="D55" s="27"/>
      <c r="E55" s="27" t="n">
        <v>42.0</v>
      </c>
      <c r="F55" s="27" t="s">
        <v>99</v>
      </c>
      <c r="G55" s="34"/>
      <c r="H55" s="34"/>
      <c r="I55" s="34"/>
      <c r="J55" s="44"/>
      <c r="K55" s="30">
        <f>E55*J55</f>
      </c>
      <c r="L55" s="28"/>
      <c r="M55" s="29"/>
    </row>
    <row r="56" spans="10:11">
      <c r="A56" s="0" t="s">
        <v>209</v>
      </c>
      <c r="B56" s="31" t="s">
        <v>210</v>
      </c>
      <c r="C56" s="27" t="s">
        <v>211</v>
      </c>
      <c r="D56" s="27"/>
      <c r="E56" s="27" t="n">
        <v>35.0</v>
      </c>
      <c r="F56" s="27" t="s">
        <v>99</v>
      </c>
      <c r="G56" s="34"/>
      <c r="H56" s="34"/>
      <c r="I56" s="34"/>
      <c r="J56" s="44"/>
      <c r="K56" s="30">
        <f>E56*J56</f>
      </c>
      <c r="L56" s="28"/>
      <c r="M56" s="29"/>
    </row>
    <row r="57" spans="10:11">
      <c r="A57" s="0" t="s">
        <v>212</v>
      </c>
      <c r="B57" s="31" t="s">
        <v>213</v>
      </c>
      <c r="C57" s="27" t="s">
        <v>214</v>
      </c>
      <c r="D57" s="27"/>
      <c r="E57" s="27" t="n">
        <v>16.0</v>
      </c>
      <c r="F57" s="27" t="s">
        <v>74</v>
      </c>
      <c r="G57" s="34"/>
      <c r="H57" s="34"/>
      <c r="I57" s="34"/>
      <c r="J57" s="44"/>
      <c r="K57" s="30">
        <f>E57*J57</f>
      </c>
      <c r="L57" s="28"/>
      <c r="M57" s="29"/>
    </row>
    <row r="58" spans="10:11">
      <c r="A58" s="0" t="s">
        <v>215</v>
      </c>
      <c r="B58" s="31" t="s">
        <v>216</v>
      </c>
      <c r="C58" s="27" t="s">
        <v>217</v>
      </c>
      <c r="D58" s="27"/>
      <c r="E58" s="27" t="n">
        <v>1200.0</v>
      </c>
      <c r="F58" s="27" t="s">
        <v>218</v>
      </c>
      <c r="G58" s="34"/>
      <c r="H58" s="34"/>
      <c r="I58" s="34"/>
      <c r="J58" s="44"/>
      <c r="K58" s="30">
        <f>E58*J58</f>
      </c>
      <c r="L58" s="28"/>
      <c r="M58" s="29"/>
    </row>
    <row r="59" spans="10:11">
      <c r="A59" s="0" t="s">
        <v>219</v>
      </c>
      <c r="B59" s="31" t="s">
        <v>220</v>
      </c>
      <c r="C59" s="27" t="s">
        <v>221</v>
      </c>
      <c r="D59" s="27"/>
      <c r="E59" s="27" t="n">
        <v>10.0</v>
      </c>
      <c r="F59" s="27" t="s">
        <v>218</v>
      </c>
      <c r="G59" s="34"/>
      <c r="H59" s="34"/>
      <c r="I59" s="34"/>
      <c r="J59" s="44"/>
      <c r="K59" s="30">
        <f>E59*J59</f>
      </c>
      <c r="L59" s="28"/>
      <c r="M59" s="29"/>
    </row>
    <row r="60" spans="10:11">
      <c r="A60" s="0" t="s">
        <v>222</v>
      </c>
      <c r="B60" s="31" t="s">
        <v>223</v>
      </c>
      <c r="C60" s="27" t="s">
        <v>217</v>
      </c>
      <c r="D60" s="27"/>
      <c r="E60" s="27" t="n">
        <v>3000.0</v>
      </c>
      <c r="F60" s="27" t="s">
        <v>218</v>
      </c>
      <c r="G60" s="34"/>
      <c r="H60" s="34"/>
      <c r="I60" s="34"/>
      <c r="J60" s="44"/>
      <c r="K60" s="30">
        <f>E60*J60</f>
      </c>
      <c r="L60" s="28"/>
      <c r="M60" s="29"/>
    </row>
    <row r="61" spans="10:11">
      <c r="A61" s="0" t="s">
        <v>224</v>
      </c>
      <c r="B61" s="31" t="s">
        <v>225</v>
      </c>
      <c r="C61" s="27" t="s">
        <v>226</v>
      </c>
      <c r="D61" s="27"/>
      <c r="E61" s="27" t="n">
        <v>1000.0</v>
      </c>
      <c r="F61" s="27" t="s">
        <v>218</v>
      </c>
      <c r="G61" s="34"/>
      <c r="H61" s="34"/>
      <c r="I61" s="34"/>
      <c r="J61" s="44"/>
      <c r="K61" s="30">
        <f>E61*J61</f>
      </c>
      <c r="L61" s="28"/>
      <c r="M61" s="29"/>
    </row>
    <row r="62" spans="10:11">
      <c r="A62" s="0" t="s">
        <v>227</v>
      </c>
      <c r="B62" s="31" t="s">
        <v>228</v>
      </c>
      <c r="C62" s="27" t="s">
        <v>226</v>
      </c>
      <c r="D62" s="27"/>
      <c r="E62" s="27" t="n">
        <v>3000.0</v>
      </c>
      <c r="F62" s="27" t="s">
        <v>218</v>
      </c>
      <c r="G62" s="34"/>
      <c r="H62" s="34"/>
      <c r="I62" s="34"/>
      <c r="J62" s="44"/>
      <c r="K62" s="30">
        <f>E62*J62</f>
      </c>
      <c r="L62" s="28"/>
      <c r="M62" s="29"/>
    </row>
    <row r="63" spans="10:11">
      <c r="A63" s="0" t="s">
        <v>229</v>
      </c>
      <c r="B63" s="31" t="s">
        <v>230</v>
      </c>
      <c r="C63" s="27" t="s">
        <v>226</v>
      </c>
      <c r="D63" s="27"/>
      <c r="E63" s="27" t="n">
        <v>2000.0</v>
      </c>
      <c r="F63" s="27" t="s">
        <v>218</v>
      </c>
      <c r="G63" s="34"/>
      <c r="H63" s="34"/>
      <c r="I63" s="34"/>
      <c r="J63" s="44"/>
      <c r="K63" s="30">
        <f>E63*J63</f>
      </c>
      <c r="L63" s="28"/>
      <c r="M63" s="29"/>
    </row>
    <row r="64" spans="10:11">
      <c r="A64" s="0" t="s">
        <v>231</v>
      </c>
      <c r="B64" s="31" t="s">
        <v>232</v>
      </c>
      <c r="C64" s="27" t="s">
        <v>233</v>
      </c>
      <c r="D64" s="27"/>
      <c r="E64" s="27" t="n">
        <v>35000.0</v>
      </c>
      <c r="F64" s="27" t="s">
        <v>218</v>
      </c>
      <c r="G64" s="34"/>
      <c r="H64" s="34"/>
      <c r="I64" s="34"/>
      <c r="J64" s="44"/>
      <c r="K64" s="30">
        <f>E64*J64</f>
      </c>
      <c r="L64" s="28"/>
      <c r="M64" s="29"/>
    </row>
    <row r="65" spans="10:11">
      <c r="A65" s="0" t="s">
        <v>234</v>
      </c>
      <c r="B65" s="31" t="s">
        <v>235</v>
      </c>
      <c r="C65" s="27" t="s">
        <v>236</v>
      </c>
      <c r="D65" s="27"/>
      <c r="E65" s="27" t="n">
        <v>1800.0</v>
      </c>
      <c r="F65" s="27" t="s">
        <v>218</v>
      </c>
      <c r="G65" s="34"/>
      <c r="H65" s="34"/>
      <c r="I65" s="34"/>
      <c r="J65" s="44"/>
      <c r="K65" s="30">
        <f>E65*J65</f>
      </c>
      <c r="L65" s="28"/>
      <c r="M65" s="29"/>
    </row>
    <row r="66" spans="10:11">
      <c r="A66" s="0" t="s">
        <v>237</v>
      </c>
      <c r="B66" s="31" t="s">
        <v>238</v>
      </c>
      <c r="C66" s="27" t="s">
        <v>236</v>
      </c>
      <c r="D66" s="27"/>
      <c r="E66" s="27" t="n">
        <v>400.0</v>
      </c>
      <c r="F66" s="27" t="s">
        <v>218</v>
      </c>
      <c r="G66" s="34"/>
      <c r="H66" s="34"/>
      <c r="I66" s="34"/>
      <c r="J66" s="44"/>
      <c r="K66" s="30">
        <f>E66*J66</f>
      </c>
      <c r="L66" s="28"/>
      <c r="M66" s="29"/>
    </row>
    <row r="67" spans="10:11">
      <c r="A67" s="0" t="s">
        <v>239</v>
      </c>
      <c r="B67" s="31" t="s">
        <v>240</v>
      </c>
      <c r="C67" s="27" t="s">
        <v>226</v>
      </c>
      <c r="D67" s="27"/>
      <c r="E67" s="27" t="n">
        <v>800.0</v>
      </c>
      <c r="F67" s="27" t="s">
        <v>218</v>
      </c>
      <c r="G67" s="34"/>
      <c r="H67" s="34"/>
      <c r="I67" s="34"/>
      <c r="J67" s="44"/>
      <c r="K67" s="30">
        <f>E67*J67</f>
      </c>
      <c r="L67" s="28"/>
      <c r="M67" s="29"/>
    </row>
    <row r="68" spans="10:11">
      <c r="A68" s="0" t="s">
        <v>241</v>
      </c>
      <c r="B68" s="31" t="s">
        <v>242</v>
      </c>
      <c r="C68" s="27" t="s">
        <v>226</v>
      </c>
      <c r="D68" s="27"/>
      <c r="E68" s="27" t="n">
        <v>55000.0</v>
      </c>
      <c r="F68" s="27" t="s">
        <v>218</v>
      </c>
      <c r="G68" s="34"/>
      <c r="H68" s="34"/>
      <c r="I68" s="34"/>
      <c r="J68" s="44"/>
      <c r="K68" s="30">
        <f>E68*J68</f>
      </c>
      <c r="L68" s="28"/>
      <c r="M68" s="29"/>
    </row>
    <row r="69" spans="10:11">
      <c r="A69" s="0" t="s">
        <v>243</v>
      </c>
      <c r="B69" s="31" t="s">
        <v>244</v>
      </c>
      <c r="C69" s="27" t="s">
        <v>226</v>
      </c>
      <c r="D69" s="27"/>
      <c r="E69" s="27" t="n">
        <v>1000.0</v>
      </c>
      <c r="F69" s="27" t="s">
        <v>218</v>
      </c>
      <c r="G69" s="34"/>
      <c r="H69" s="34"/>
      <c r="I69" s="34"/>
      <c r="J69" s="44"/>
      <c r="K69" s="30">
        <f>E69*J69</f>
      </c>
      <c r="L69" s="28"/>
      <c r="M69" s="29"/>
    </row>
    <row r="70" spans="10:11">
      <c r="A70" s="0" t="s">
        <v>245</v>
      </c>
      <c r="B70" s="31" t="s">
        <v>246</v>
      </c>
      <c r="C70" s="27" t="s">
        <v>247</v>
      </c>
      <c r="D70" s="27"/>
      <c r="E70" s="27" t="n">
        <v>4500.0</v>
      </c>
      <c r="F70" s="27" t="s">
        <v>248</v>
      </c>
      <c r="G70" s="34"/>
      <c r="H70" s="34"/>
      <c r="I70" s="34"/>
      <c r="J70" s="44"/>
      <c r="K70" s="30">
        <f>E70*J70</f>
      </c>
      <c r="L70" s="28"/>
      <c r="M70" s="29"/>
    </row>
    <row r="71" spans="10:11">
      <c r="A71" s="0" t="s">
        <v>249</v>
      </c>
      <c r="B71" s="31" t="s">
        <v>250</v>
      </c>
      <c r="C71" s="27" t="s">
        <v>251</v>
      </c>
      <c r="D71" s="27"/>
      <c r="E71" s="27" t="n">
        <v>34.0</v>
      </c>
      <c r="F71" s="27" t="s">
        <v>252</v>
      </c>
      <c r="G71" s="34"/>
      <c r="H71" s="34"/>
      <c r="I71" s="34"/>
      <c r="J71" s="44"/>
      <c r="K71" s="30">
        <f>E71*J71</f>
      </c>
      <c r="L71" s="28"/>
      <c r="M71" s="29"/>
    </row>
    <row r="72" spans="10:11">
      <c r="A72" s="0" t="s">
        <v>253</v>
      </c>
      <c r="B72" s="31" t="s">
        <v>254</v>
      </c>
      <c r="C72" s="27" t="s">
        <v>255</v>
      </c>
      <c r="D72" s="27"/>
      <c r="E72" s="27" t="n">
        <v>2000.0</v>
      </c>
      <c r="F72" s="27" t="s">
        <v>256</v>
      </c>
      <c r="G72" s="34"/>
      <c r="H72" s="34"/>
      <c r="I72" s="34"/>
      <c r="J72" s="44"/>
      <c r="K72" s="30">
        <f>E72*J72</f>
      </c>
      <c r="L72" s="28"/>
      <c r="M72" s="29"/>
    </row>
    <row r="73" spans="10:11">
      <c r="A73" s="0" t="s">
        <v>257</v>
      </c>
      <c r="B73" s="31" t="s">
        <v>258</v>
      </c>
      <c r="C73" s="27" t="s">
        <v>255</v>
      </c>
      <c r="D73" s="27"/>
      <c r="E73" s="27" t="n">
        <v>2000.0</v>
      </c>
      <c r="F73" s="27" t="s">
        <v>256</v>
      </c>
      <c r="G73" s="34"/>
      <c r="H73" s="34"/>
      <c r="I73" s="34"/>
      <c r="J73" s="44"/>
      <c r="K73" s="30">
        <f>E73*J73</f>
      </c>
      <c r="L73" s="28"/>
      <c r="M73" s="29"/>
    </row>
    <row r="74" spans="10:11">
      <c r="A74" s="0" t="s">
        <v>259</v>
      </c>
      <c r="B74" s="31" t="s">
        <v>260</v>
      </c>
      <c r="C74" s="27" t="s">
        <v>255</v>
      </c>
      <c r="D74" s="27"/>
      <c r="E74" s="27" t="n">
        <v>1500.0</v>
      </c>
      <c r="F74" s="27" t="s">
        <v>256</v>
      </c>
      <c r="G74" s="34"/>
      <c r="H74" s="34"/>
      <c r="I74" s="34"/>
      <c r="J74" s="44"/>
      <c r="K74" s="30">
        <f>E74*J74</f>
      </c>
      <c r="L74" s="28"/>
      <c r="M74" s="29"/>
    </row>
    <row r="75" spans="10:11">
      <c r="A75" s="0" t="s">
        <v>261</v>
      </c>
      <c r="B75" s="31" t="s">
        <v>262</v>
      </c>
      <c r="C75" s="27" t="s">
        <v>255</v>
      </c>
      <c r="D75" s="27"/>
      <c r="E75" s="27" t="n">
        <v>1500.0</v>
      </c>
      <c r="F75" s="27" t="s">
        <v>256</v>
      </c>
      <c r="G75" s="34"/>
      <c r="H75" s="34"/>
      <c r="I75" s="34"/>
      <c r="J75" s="44"/>
      <c r="K75" s="30">
        <f>E75*J75</f>
      </c>
      <c r="L75" s="28"/>
      <c r="M75" s="29"/>
    </row>
    <row r="76" spans="10:11">
      <c r="A76" s="0" t="s">
        <v>263</v>
      </c>
      <c r="B76" s="31" t="s">
        <v>264</v>
      </c>
      <c r="C76" s="27" t="s">
        <v>255</v>
      </c>
      <c r="D76" s="27"/>
      <c r="E76" s="27" t="n">
        <v>800.0</v>
      </c>
      <c r="F76" s="27" t="s">
        <v>256</v>
      </c>
      <c r="G76" s="34"/>
      <c r="H76" s="34"/>
      <c r="I76" s="34"/>
      <c r="J76" s="44"/>
      <c r="K76" s="30">
        <f>E76*J76</f>
      </c>
      <c r="L76" s="28"/>
      <c r="M76" s="29"/>
    </row>
    <row r="77" spans="10:11">
      <c r="A77" s="0" t="s">
        <v>265</v>
      </c>
      <c r="B77" s="31" t="s">
        <v>266</v>
      </c>
      <c r="C77" s="27" t="s">
        <v>255</v>
      </c>
      <c r="D77" s="27"/>
      <c r="E77" s="27" t="n">
        <v>800.0</v>
      </c>
      <c r="F77" s="27" t="s">
        <v>256</v>
      </c>
      <c r="G77" s="34"/>
      <c r="H77" s="34"/>
      <c r="I77" s="34"/>
      <c r="J77" s="44"/>
      <c r="K77" s="30">
        <f>E77*J77</f>
      </c>
      <c r="L77" s="28"/>
      <c r="M77" s="29"/>
    </row>
    <row r="78" spans="10:11">
      <c r="A78" s="0" t="s">
        <v>267</v>
      </c>
      <c r="B78" s="31" t="s">
        <v>268</v>
      </c>
      <c r="C78" s="27" t="s">
        <v>269</v>
      </c>
      <c r="D78" s="27"/>
      <c r="E78" s="27" t="n">
        <v>800.0</v>
      </c>
      <c r="F78" s="27" t="s">
        <v>218</v>
      </c>
      <c r="G78" s="34"/>
      <c r="H78" s="34"/>
      <c r="I78" s="34"/>
      <c r="J78" s="44"/>
      <c r="K78" s="30">
        <f>E78*J78</f>
      </c>
      <c r="L78" s="28"/>
      <c r="M78" s="29"/>
    </row>
    <row r="79" spans="10:11">
      <c r="A79" s="0" t="s">
        <v>270</v>
      </c>
      <c r="B79" s="31" t="s">
        <v>271</v>
      </c>
      <c r="C79" s="27" t="s">
        <v>269</v>
      </c>
      <c r="D79" s="27"/>
      <c r="E79" s="27" t="n">
        <v>800.0</v>
      </c>
      <c r="F79" s="27" t="s">
        <v>218</v>
      </c>
      <c r="G79" s="34"/>
      <c r="H79" s="34"/>
      <c r="I79" s="34"/>
      <c r="J79" s="44"/>
      <c r="K79" s="30">
        <f>E79*J79</f>
      </c>
      <c r="L79" s="28"/>
      <c r="M79" s="29"/>
    </row>
    <row r="80" spans="10:11">
      <c r="A80" s="0" t="s">
        <v>272</v>
      </c>
      <c r="B80" s="31" t="s">
        <v>273</v>
      </c>
      <c r="C80" s="27" t="s">
        <v>269</v>
      </c>
      <c r="D80" s="27"/>
      <c r="E80" s="27" t="n">
        <v>500.0</v>
      </c>
      <c r="F80" s="27" t="s">
        <v>218</v>
      </c>
      <c r="G80" s="34"/>
      <c r="H80" s="34"/>
      <c r="I80" s="34"/>
      <c r="J80" s="44"/>
      <c r="K80" s="30">
        <f>E80*J80</f>
      </c>
      <c r="L80" s="28"/>
      <c r="M80" s="29"/>
    </row>
    <row r="81" spans="10:11">
      <c r="A81" s="0" t="s">
        <v>274</v>
      </c>
      <c r="B81" s="31" t="s">
        <v>275</v>
      </c>
      <c r="C81" s="27" t="s">
        <v>276</v>
      </c>
      <c r="D81" s="27"/>
      <c r="E81" s="27" t="n">
        <v>100.0</v>
      </c>
      <c r="F81" s="27" t="s">
        <v>218</v>
      </c>
      <c r="G81" s="34"/>
      <c r="H81" s="34"/>
      <c r="I81" s="34"/>
      <c r="J81" s="44"/>
      <c r="K81" s="30">
        <f>E81*J81</f>
      </c>
      <c r="L81" s="28"/>
      <c r="M81" s="29"/>
    </row>
    <row r="82" spans="10:11">
      <c r="A82" s="0" t="s">
        <v>277</v>
      </c>
      <c r="B82" s="31" t="s">
        <v>278</v>
      </c>
      <c r="C82" s="27" t="s">
        <v>279</v>
      </c>
      <c r="D82" s="27"/>
      <c r="E82" s="27" t="n">
        <v>400.0</v>
      </c>
      <c r="F82" s="27" t="s">
        <v>218</v>
      </c>
      <c r="G82" s="34"/>
      <c r="H82" s="34"/>
      <c r="I82" s="34"/>
      <c r="J82" s="44"/>
      <c r="K82" s="30">
        <f>E82*J82</f>
      </c>
      <c r="L82" s="28"/>
      <c r="M82" s="29"/>
    </row>
    <row r="83" spans="10:11">
      <c r="A83" s="0" t="s">
        <v>280</v>
      </c>
      <c r="B83" s="31" t="s">
        <v>281</v>
      </c>
      <c r="C83" s="27" t="s">
        <v>282</v>
      </c>
      <c r="D83" s="27"/>
      <c r="E83" s="27" t="n">
        <v>800.0</v>
      </c>
      <c r="F83" s="27" t="s">
        <v>218</v>
      </c>
      <c r="G83" s="34"/>
      <c r="H83" s="34"/>
      <c r="I83" s="34"/>
      <c r="J83" s="44"/>
      <c r="K83" s="30">
        <f>E83*J83</f>
      </c>
      <c r="L83" s="28"/>
      <c r="M83" s="29"/>
    </row>
    <row r="84" spans="10:11">
      <c r="A84" s="0" t="s">
        <v>283</v>
      </c>
      <c r="B84" s="31" t="s">
        <v>284</v>
      </c>
      <c r="C84" s="27" t="s">
        <v>285</v>
      </c>
      <c r="D84" s="27"/>
      <c r="E84" s="27" t="n">
        <v>20.0</v>
      </c>
      <c r="F84" s="27" t="s">
        <v>252</v>
      </c>
      <c r="G84" s="34"/>
      <c r="H84" s="34"/>
      <c r="I84" s="34"/>
      <c r="J84" s="44"/>
      <c r="K84" s="30">
        <f>E84*J84</f>
      </c>
      <c r="L84" s="28"/>
      <c r="M84" s="29"/>
    </row>
    <row r="85" spans="10:11">
      <c r="A85" s="0" t="s">
        <v>286</v>
      </c>
      <c r="B85" s="31" t="s">
        <v>287</v>
      </c>
      <c r="C85" s="27" t="s">
        <v>288</v>
      </c>
      <c r="D85" s="27"/>
      <c r="E85" s="27" t="n">
        <v>30.0</v>
      </c>
      <c r="F85" s="27" t="s">
        <v>289</v>
      </c>
      <c r="G85" s="34"/>
      <c r="H85" s="34"/>
      <c r="I85" s="34"/>
      <c r="J85" s="44"/>
      <c r="K85" s="30">
        <f>E85*J85</f>
      </c>
      <c r="L85" s="28"/>
      <c r="M85" s="29"/>
    </row>
    <row r="86" spans="10:11">
      <c r="A86" s="0" t="s">
        <v>290</v>
      </c>
      <c r="B86" s="31" t="s">
        <v>291</v>
      </c>
      <c r="C86" s="27" t="s">
        <v>292</v>
      </c>
      <c r="D86" s="27"/>
      <c r="E86" s="27" t="n">
        <v>8.0</v>
      </c>
      <c r="F86" s="27" t="s">
        <v>252</v>
      </c>
      <c r="G86" s="34"/>
      <c r="H86" s="34"/>
      <c r="I86" s="34"/>
      <c r="J86" s="44"/>
      <c r="K86" s="30">
        <f>E86*J86</f>
      </c>
      <c r="L86" s="28"/>
      <c r="M86" s="29"/>
    </row>
    <row r="87" spans="10:11">
      <c r="A87" s="0" t="s">
        <v>293</v>
      </c>
      <c r="B87" s="31" t="s">
        <v>294</v>
      </c>
      <c r="C87" s="27" t="s">
        <v>295</v>
      </c>
      <c r="D87" s="27"/>
      <c r="E87" s="27" t="n">
        <v>250.0</v>
      </c>
      <c r="F87" s="27" t="s">
        <v>296</v>
      </c>
      <c r="G87" s="34"/>
      <c r="H87" s="34"/>
      <c r="I87" s="34"/>
      <c r="J87" s="44"/>
      <c r="K87" s="30">
        <f>E87*J87</f>
      </c>
      <c r="L87" s="28"/>
      <c r="M87" s="29"/>
    </row>
    <row r="88" spans="10:11">
      <c r="A88" s="0" t="s">
        <v>297</v>
      </c>
      <c r="B88" s="31" t="s">
        <v>298</v>
      </c>
      <c r="C88" s="27" t="s">
        <v>299</v>
      </c>
      <c r="D88" s="27"/>
      <c r="E88" s="27" t="n">
        <v>8000.0</v>
      </c>
      <c r="F88" s="27"/>
      <c r="G88" s="34"/>
      <c r="H88" s="34"/>
      <c r="I88" s="34"/>
      <c r="J88" s="44"/>
      <c r="K88" s="30">
        <f>E88*J88</f>
      </c>
      <c r="L88" s="28"/>
      <c r="M88" s="29"/>
    </row>
    <row r="89" spans="10:11">
      <c r="A89" s="0" t="s">
        <v>300</v>
      </c>
      <c r="B89" s="31" t="s">
        <v>301</v>
      </c>
      <c r="C89" s="27" t="s">
        <v>302</v>
      </c>
      <c r="D89" s="27"/>
      <c r="E89" s="27" t="n">
        <v>4200.0</v>
      </c>
      <c r="F89" s="27" t="s">
        <v>256</v>
      </c>
      <c r="G89" s="34"/>
      <c r="H89" s="34"/>
      <c r="I89" s="34"/>
      <c r="J89" s="44"/>
      <c r="K89" s="30">
        <f>E89*J89</f>
      </c>
      <c r="L89" s="28"/>
      <c r="M89" s="29"/>
    </row>
    <row r="90" spans="10:11">
      <c r="A90" s="0" t="s">
        <v>303</v>
      </c>
      <c r="B90" s="31" t="s">
        <v>304</v>
      </c>
      <c r="C90" s="27" t="s">
        <v>305</v>
      </c>
      <c r="D90" s="27"/>
      <c r="E90" s="27" t="n">
        <v>800.0</v>
      </c>
      <c r="F90" s="27" t="s">
        <v>256</v>
      </c>
      <c r="G90" s="34"/>
      <c r="H90" s="34"/>
      <c r="I90" s="34"/>
      <c r="J90" s="44"/>
      <c r="K90" s="30">
        <f>E90*J90</f>
      </c>
      <c r="L90" s="28"/>
      <c r="M90" s="29"/>
    </row>
    <row r="91" spans="10:11">
      <c r="A91" s="0" t="s">
        <v>306</v>
      </c>
      <c r="B91" s="31" t="s">
        <v>307</v>
      </c>
      <c r="C91" s="27" t="s">
        <v>308</v>
      </c>
      <c r="D91" s="27"/>
      <c r="E91" s="27" t="n">
        <v>160.0</v>
      </c>
      <c r="F91" s="27" t="s">
        <v>296</v>
      </c>
      <c r="G91" s="34"/>
      <c r="H91" s="34"/>
      <c r="I91" s="34"/>
      <c r="J91" s="44"/>
      <c r="K91" s="30">
        <f>E91*J91</f>
      </c>
      <c r="L91" s="28"/>
      <c r="M91" s="29"/>
    </row>
    <row r="92" spans="10:11">
      <c r="A92" s="0" t="s">
        <v>309</v>
      </c>
      <c r="B92" s="31" t="s">
        <v>310</v>
      </c>
      <c r="C92" s="27" t="s">
        <v>311</v>
      </c>
      <c r="D92" s="27"/>
      <c r="E92" s="27" t="n">
        <v>80.0</v>
      </c>
      <c r="F92" s="27" t="s">
        <v>296</v>
      </c>
      <c r="G92" s="34"/>
      <c r="H92" s="34"/>
      <c r="I92" s="34"/>
      <c r="J92" s="44"/>
      <c r="K92" s="30">
        <f>E92*J92</f>
      </c>
      <c r="L92" s="28"/>
      <c r="M92" s="29"/>
    </row>
    <row r="93" spans="10:11">
      <c r="A93" s="0" t="s">
        <v>312</v>
      </c>
      <c r="B93" s="31" t="s">
        <v>313</v>
      </c>
      <c r="C93" s="27" t="s">
        <v>314</v>
      </c>
      <c r="D93" s="27"/>
      <c r="E93" s="27" t="n">
        <v>8.0</v>
      </c>
      <c r="F93" s="27" t="s">
        <v>218</v>
      </c>
      <c r="G93" s="34"/>
      <c r="H93" s="34"/>
      <c r="I93" s="34"/>
      <c r="J93" s="44"/>
      <c r="K93" s="30">
        <f>E93*J93</f>
      </c>
      <c r="L93" s="28"/>
      <c r="M93" s="29"/>
    </row>
    <row r="94" spans="10:11">
      <c r="A94" s="0" t="s">
        <v>315</v>
      </c>
      <c r="B94" s="31" t="s">
        <v>316</v>
      </c>
      <c r="C94" s="27" t="s">
        <v>317</v>
      </c>
      <c r="D94" s="27"/>
      <c r="E94" s="27" t="n">
        <v>12.0</v>
      </c>
      <c r="F94" s="27" t="s">
        <v>252</v>
      </c>
      <c r="G94" s="34"/>
      <c r="H94" s="34"/>
      <c r="I94" s="34"/>
      <c r="J94" s="44"/>
      <c r="K94" s="30">
        <f>E94*J94</f>
      </c>
      <c r="L94" s="28"/>
      <c r="M94" s="29"/>
    </row>
    <row r="95" spans="10:11">
      <c r="A95" s="0" t="s">
        <v>318</v>
      </c>
      <c r="B95" s="31" t="s">
        <v>319</v>
      </c>
      <c r="C95" s="27" t="s">
        <v>320</v>
      </c>
      <c r="D95" s="27"/>
      <c r="E95" s="27" t="n">
        <v>10.0</v>
      </c>
      <c r="F95" s="27" t="s">
        <v>256</v>
      </c>
      <c r="G95" s="34"/>
      <c r="H95" s="34"/>
      <c r="I95" s="34"/>
      <c r="J95" s="44"/>
      <c r="K95" s="30">
        <f>E95*J95</f>
      </c>
      <c r="L95" s="28"/>
      <c r="M95" s="29"/>
    </row>
    <row r="96" spans="10:11">
      <c r="A96" s="0" t="s">
        <v>321</v>
      </c>
      <c r="B96" s="31" t="s">
        <v>322</v>
      </c>
      <c r="C96" s="27" t="s">
        <v>323</v>
      </c>
      <c r="D96" s="27"/>
      <c r="E96" s="27" t="n">
        <v>27.0</v>
      </c>
      <c r="F96" s="27" t="s">
        <v>324</v>
      </c>
      <c r="G96" s="34"/>
      <c r="H96" s="34"/>
      <c r="I96" s="34"/>
      <c r="J96" s="44"/>
      <c r="K96" s="30">
        <f>E96*J96</f>
      </c>
      <c r="L96" s="28"/>
      <c r="M96" s="29"/>
    </row>
    <row r="97" spans="10:11">
      <c r="A97" s="0" t="s">
        <v>325</v>
      </c>
      <c r="B97" s="31" t="s">
        <v>326</v>
      </c>
      <c r="C97" s="27" t="s">
        <v>327</v>
      </c>
      <c r="D97" s="27"/>
      <c r="E97" s="27" t="n">
        <v>8.0</v>
      </c>
      <c r="F97" s="27" t="s">
        <v>256</v>
      </c>
      <c r="G97" s="34"/>
      <c r="H97" s="34"/>
      <c r="I97" s="34"/>
      <c r="J97" s="44"/>
      <c r="K97" s="30">
        <f>E97*J97</f>
      </c>
      <c r="L97" s="28"/>
      <c r="M97" s="29"/>
    </row>
    <row r="98" spans="10:11">
      <c r="A98" s="0" t="s">
        <v>328</v>
      </c>
      <c r="B98" s="31" t="s">
        <v>329</v>
      </c>
      <c r="C98" s="27" t="s">
        <v>330</v>
      </c>
      <c r="D98" s="27"/>
      <c r="E98" s="27" t="n">
        <v>8.0</v>
      </c>
      <c r="F98" s="27" t="s">
        <v>256</v>
      </c>
      <c r="G98" s="34"/>
      <c r="H98" s="34"/>
      <c r="I98" s="34"/>
      <c r="J98" s="44"/>
      <c r="K98" s="30">
        <f>E98*J98</f>
      </c>
      <c r="L98" s="28"/>
      <c r="M98" s="29"/>
    </row>
    <row r="99" spans="10:11">
      <c r="A99" s="0" t="s">
        <v>331</v>
      </c>
      <c r="B99" s="31" t="s">
        <v>332</v>
      </c>
      <c r="C99" s="27" t="s">
        <v>333</v>
      </c>
      <c r="D99" s="27"/>
      <c r="E99" s="27" t="n">
        <v>1600.0</v>
      </c>
      <c r="F99" s="27" t="s">
        <v>218</v>
      </c>
      <c r="G99" s="34"/>
      <c r="H99" s="34"/>
      <c r="I99" s="34"/>
      <c r="J99" s="44"/>
      <c r="K99" s="30">
        <f>E99*J99</f>
      </c>
      <c r="L99" s="28"/>
      <c r="M99" s="29"/>
    </row>
    <row r="100" spans="10:11">
      <c r="A100" s="0" t="s">
        <v>334</v>
      </c>
      <c r="B100" s="31" t="s">
        <v>335</v>
      </c>
      <c r="C100" s="27" t="s">
        <v>336</v>
      </c>
      <c r="D100" s="27"/>
      <c r="E100" s="27" t="n">
        <v>400.0</v>
      </c>
      <c r="F100" s="27" t="s">
        <v>337</v>
      </c>
      <c r="G100" s="34"/>
      <c r="H100" s="34"/>
      <c r="I100" s="34"/>
      <c r="J100" s="44"/>
      <c r="K100" s="30">
        <f>E100*J100</f>
      </c>
      <c r="L100" s="28"/>
      <c r="M100" s="29"/>
    </row>
    <row r="101" spans="10:11">
      <c r="A101" s="0" t="s">
        <v>338</v>
      </c>
      <c r="B101" s="31" t="s">
        <v>339</v>
      </c>
      <c r="C101" s="27" t="s">
        <v>340</v>
      </c>
      <c r="D101" s="27"/>
      <c r="E101" s="27" t="n">
        <v>400.0</v>
      </c>
      <c r="F101" s="27" t="s">
        <v>256</v>
      </c>
      <c r="G101" s="34"/>
      <c r="H101" s="34"/>
      <c r="I101" s="34"/>
      <c r="J101" s="44"/>
      <c r="K101" s="30">
        <f>E101*J101</f>
      </c>
      <c r="L101" s="28"/>
      <c r="M101" s="29"/>
    </row>
    <row r="102" spans="10:11">
      <c r="A102" s="0" t="s">
        <v>341</v>
      </c>
      <c r="B102" s="31" t="s">
        <v>342</v>
      </c>
      <c r="C102" s="27" t="s">
        <v>343</v>
      </c>
      <c r="D102" s="27"/>
      <c r="E102" s="27" t="n">
        <v>600.0</v>
      </c>
      <c r="F102" s="27" t="s">
        <v>256</v>
      </c>
      <c r="G102" s="34"/>
      <c r="H102" s="34"/>
      <c r="I102" s="34"/>
      <c r="J102" s="44"/>
      <c r="K102" s="30">
        <f>E102*J102</f>
      </c>
      <c r="L102" s="28"/>
      <c r="M102" s="29"/>
    </row>
    <row r="103" spans="10:11">
      <c r="A103" s="0" t="s">
        <v>344</v>
      </c>
      <c r="B103" s="31" t="s">
        <v>345</v>
      </c>
      <c r="C103" s="27" t="s">
        <v>346</v>
      </c>
      <c r="D103" s="27"/>
      <c r="E103" s="27" t="n">
        <v>1.0</v>
      </c>
      <c r="F103" s="27" t="s">
        <v>74</v>
      </c>
      <c r="G103" s="34"/>
      <c r="H103" s="34"/>
      <c r="I103" s="34"/>
      <c r="J103" s="44"/>
      <c r="K103" s="30">
        <f>E103*J103</f>
      </c>
      <c r="L103" s="28"/>
      <c r="M103" s="29"/>
    </row>
    <row r="104" spans="10:11">
      <c r="A104" s="0" t="s">
        <v>347</v>
      </c>
      <c r="B104" s="31" t="s">
        <v>348</v>
      </c>
      <c r="C104" s="27" t="s">
        <v>349</v>
      </c>
      <c r="D104" s="27"/>
      <c r="E104" s="27" t="n">
        <v>1500.0</v>
      </c>
      <c r="F104" s="27" t="s">
        <v>296</v>
      </c>
      <c r="G104" s="34"/>
      <c r="H104" s="34"/>
      <c r="I104" s="34"/>
      <c r="J104" s="44"/>
      <c r="K104" s="30">
        <f>E104*J104</f>
      </c>
      <c r="L104" s="28"/>
      <c r="M104" s="29"/>
    </row>
    <row r="105" spans="10:11">
      <c r="A105" s="0" t="s">
        <v>350</v>
      </c>
      <c r="B105" s="31" t="s">
        <v>351</v>
      </c>
      <c r="C105" s="27" t="s">
        <v>349</v>
      </c>
      <c r="D105" s="27"/>
      <c r="E105" s="27" t="n">
        <v>500.0</v>
      </c>
      <c r="F105" s="27" t="s">
        <v>296</v>
      </c>
      <c r="G105" s="34"/>
      <c r="H105" s="34"/>
      <c r="I105" s="34"/>
      <c r="J105" s="44"/>
      <c r="K105" s="30">
        <f>E105*J105</f>
      </c>
      <c r="L105" s="28"/>
      <c r="M105" s="29"/>
    </row>
    <row r="106" spans="10:11">
      <c r="A106" s="0" t="s">
        <v>352</v>
      </c>
      <c r="B106" s="31" t="s">
        <v>353</v>
      </c>
      <c r="C106" s="27" t="s">
        <v>354</v>
      </c>
      <c r="D106" s="27"/>
      <c r="E106" s="27" t="n">
        <v>400.0</v>
      </c>
      <c r="F106" s="27" t="s">
        <v>296</v>
      </c>
      <c r="G106" s="34"/>
      <c r="H106" s="34"/>
      <c r="I106" s="34"/>
      <c r="J106" s="44"/>
      <c r="K106" s="30">
        <f>E106*J106</f>
      </c>
      <c r="L106" s="28"/>
      <c r="M106" s="29"/>
    </row>
    <row r="107" spans="10:11">
      <c r="A107" s="0" t="s">
        <v>355</v>
      </c>
      <c r="B107" s="31" t="s">
        <v>356</v>
      </c>
      <c r="C107" s="27" t="s">
        <v>357</v>
      </c>
      <c r="D107" s="27"/>
      <c r="E107" s="27" t="n">
        <v>1000.0</v>
      </c>
      <c r="F107" s="27" t="s">
        <v>296</v>
      </c>
      <c r="G107" s="34"/>
      <c r="H107" s="34"/>
      <c r="I107" s="34"/>
      <c r="J107" s="44"/>
      <c r="K107" s="30">
        <f>E107*J107</f>
      </c>
      <c r="L107" s="28"/>
      <c r="M107" s="29"/>
    </row>
    <row r="108" spans="10:11">
      <c r="A108" s="0" t="s">
        <v>358</v>
      </c>
      <c r="B108" s="31" t="s">
        <v>359</v>
      </c>
      <c r="C108" s="27" t="s">
        <v>360</v>
      </c>
      <c r="D108" s="27"/>
      <c r="E108" s="27" t="n">
        <v>300.0</v>
      </c>
      <c r="F108" s="27" t="s">
        <v>296</v>
      </c>
      <c r="G108" s="34"/>
      <c r="H108" s="34"/>
      <c r="I108" s="34"/>
      <c r="J108" s="44"/>
      <c r="K108" s="30">
        <f>E108*J108</f>
      </c>
      <c r="L108" s="28"/>
      <c r="M108" s="29"/>
    </row>
    <row r="109" spans="10:11">
      <c r="A109" s="0" t="s">
        <v>361</v>
      </c>
      <c r="B109" s="31" t="s">
        <v>362</v>
      </c>
      <c r="C109" s="27" t="s">
        <v>363</v>
      </c>
      <c r="D109" s="27"/>
      <c r="E109" s="27" t="n">
        <v>18.0</v>
      </c>
      <c r="F109" s="27" t="s">
        <v>218</v>
      </c>
      <c r="G109" s="34"/>
      <c r="H109" s="34"/>
      <c r="I109" s="34"/>
      <c r="J109" s="44"/>
      <c r="K109" s="30">
        <f>E109*J109</f>
      </c>
      <c r="L109" s="28"/>
      <c r="M109" s="29"/>
    </row>
    <row r="110" spans="10:11">
      <c r="A110" s="0" t="s">
        <v>364</v>
      </c>
      <c r="B110" s="31" t="s">
        <v>365</v>
      </c>
      <c r="C110" s="27" t="s">
        <v>366</v>
      </c>
      <c r="D110" s="27"/>
      <c r="E110" s="27" t="n">
        <v>2.0</v>
      </c>
      <c r="F110" s="27" t="s">
        <v>218</v>
      </c>
      <c r="G110" s="34"/>
      <c r="H110" s="34"/>
      <c r="I110" s="34"/>
      <c r="J110" s="44"/>
      <c r="K110" s="30">
        <f>E110*J110</f>
      </c>
      <c r="L110" s="28"/>
      <c r="M110" s="29"/>
    </row>
    <row r="111" ht="124.2" customHeight="true">
      <c r="A111" s="150"/>
      <c r="B111" s="151" t="s">
        <v>62</v>
      </c>
      <c r="C111" s="152"/>
      <c r="D111" s="153"/>
      <c r="E111" s="154"/>
      <c r="F111" s="155"/>
      <c r="G111" s="156"/>
      <c r="H111" s="157"/>
      <c r="I111" s="158"/>
      <c r="J111" s="159"/>
      <c r="K111" s="160">
        <f>SUM(K11:K110)</f>
      </c>
      <c r="L111" s="161"/>
      <c r="M111" s="162"/>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11:M11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371</v>
      </c>
      <c r="D1" s="115" t="s">
        <v>40</v>
      </c>
      <c r="E1" s="115"/>
      <c r="F1" s="115"/>
      <c r="G1" s="115"/>
      <c r="H1" s="115"/>
    </row>
    <row r="2" spans="4:8">
      <c r="D2" s="116" t="s">
        <v>368</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369</v>
      </c>
      <c r="C5" t="s">
        <v>66</v>
      </c>
      <c r="D5" s="37" t="s">
        <v>73</v>
      </c>
      <c r="E5" s="38" t="s">
        <v>370</v>
      </c>
      <c r="F5" s="39"/>
      <c r="G5" s="40"/>
      <c r="H5" s="41"/>
    </row>
    <row r="6">
      <c r="A6" s="0" t="s">
        <v>75</v>
      </c>
      <c r="B6" s="0" t="s">
        <v>369</v>
      </c>
      <c r="C6" s="0" t="s">
        <v>66</v>
      </c>
      <c r="D6" s="37" t="s">
        <v>77</v>
      </c>
      <c r="E6" s="38" t="s">
        <v>370</v>
      </c>
      <c r="F6" s="39"/>
      <c r="G6" s="40"/>
      <c r="H6" s="41"/>
    </row>
    <row r="7">
      <c r="A7" s="0" t="s">
        <v>78</v>
      </c>
      <c r="B7" s="0" t="s">
        <v>369</v>
      </c>
      <c r="C7" s="0" t="s">
        <v>66</v>
      </c>
      <c r="D7" s="37" t="s">
        <v>80</v>
      </c>
      <c r="E7" s="38" t="s">
        <v>370</v>
      </c>
      <c r="F7" s="39"/>
      <c r="G7" s="40"/>
      <c r="H7" s="41"/>
    </row>
    <row r="8">
      <c r="A8" s="0" t="s">
        <v>81</v>
      </c>
      <c r="B8" s="0" t="s">
        <v>369</v>
      </c>
      <c r="C8" s="0" t="s">
        <v>66</v>
      </c>
      <c r="D8" s="37" t="s">
        <v>83</v>
      </c>
      <c r="E8" s="38" t="s">
        <v>370</v>
      </c>
      <c r="F8" s="39"/>
      <c r="G8" s="40"/>
      <c r="H8" s="41"/>
    </row>
    <row r="9">
      <c r="A9" s="0" t="s">
        <v>84</v>
      </c>
      <c r="B9" s="0" t="s">
        <v>369</v>
      </c>
      <c r="C9" s="0" t="s">
        <v>66</v>
      </c>
      <c r="D9" s="37" t="s">
        <v>86</v>
      </c>
      <c r="E9" s="38" t="s">
        <v>370</v>
      </c>
      <c r="F9" s="39"/>
      <c r="G9" s="40"/>
      <c r="H9" s="41"/>
    </row>
    <row r="10">
      <c r="A10" s="0" t="s">
        <v>87</v>
      </c>
      <c r="B10" s="0" t="s">
        <v>369</v>
      </c>
      <c r="C10" s="0" t="s">
        <v>66</v>
      </c>
      <c r="D10" s="37" t="s">
        <v>89</v>
      </c>
      <c r="E10" s="38" t="s">
        <v>370</v>
      </c>
      <c r="F10" s="39"/>
      <c r="G10" s="40"/>
      <c r="H10" s="41"/>
    </row>
    <row r="11">
      <c r="A11" s="0" t="s">
        <v>90</v>
      </c>
      <c r="B11" s="0" t="s">
        <v>369</v>
      </c>
      <c r="C11" s="0" t="s">
        <v>66</v>
      </c>
      <c r="D11" s="37" t="s">
        <v>92</v>
      </c>
      <c r="E11" s="38" t="s">
        <v>370</v>
      </c>
      <c r="F11" s="39"/>
      <c r="G11" s="40"/>
      <c r="H11" s="41"/>
    </row>
    <row r="12">
      <c r="A12" s="0" t="s">
        <v>93</v>
      </c>
      <c r="B12" s="0" t="s">
        <v>369</v>
      </c>
      <c r="C12" s="0" t="s">
        <v>66</v>
      </c>
      <c r="D12" s="37" t="s">
        <v>95</v>
      </c>
      <c r="E12" s="38" t="s">
        <v>370</v>
      </c>
      <c r="F12" s="39"/>
      <c r="G12" s="40"/>
      <c r="H12" s="41"/>
    </row>
    <row r="13">
      <c r="A13" s="0" t="s">
        <v>96</v>
      </c>
      <c r="B13" s="0" t="s">
        <v>369</v>
      </c>
      <c r="C13" s="0" t="s">
        <v>66</v>
      </c>
      <c r="D13" s="37" t="s">
        <v>98</v>
      </c>
      <c r="E13" s="38" t="s">
        <v>370</v>
      </c>
      <c r="F13" s="39"/>
      <c r="G13" s="40"/>
      <c r="H13" s="41"/>
    </row>
    <row r="14">
      <c r="A14" s="0" t="s">
        <v>100</v>
      </c>
      <c r="B14" s="0" t="s">
        <v>369</v>
      </c>
      <c r="C14" s="0" t="s">
        <v>66</v>
      </c>
      <c r="D14" s="37" t="s">
        <v>102</v>
      </c>
      <c r="E14" s="38" t="s">
        <v>370</v>
      </c>
      <c r="F14" s="39"/>
      <c r="G14" s="40"/>
      <c r="H14" s="41"/>
    </row>
    <row r="15">
      <c r="A15" s="0" t="s">
        <v>103</v>
      </c>
      <c r="B15" s="0" t="s">
        <v>369</v>
      </c>
      <c r="C15" s="0" t="s">
        <v>66</v>
      </c>
      <c r="D15" s="37" t="s">
        <v>105</v>
      </c>
      <c r="E15" s="38" t="s">
        <v>370</v>
      </c>
      <c r="F15" s="39"/>
      <c r="G15" s="40"/>
      <c r="H15" s="41"/>
    </row>
    <row r="16">
      <c r="A16" s="0" t="s">
        <v>106</v>
      </c>
      <c r="B16" s="0" t="s">
        <v>369</v>
      </c>
      <c r="C16" s="0" t="s">
        <v>66</v>
      </c>
      <c r="D16" s="37" t="s">
        <v>108</v>
      </c>
      <c r="E16" s="38" t="s">
        <v>370</v>
      </c>
      <c r="F16" s="39"/>
      <c r="G16" s="40"/>
      <c r="H16" s="41"/>
    </row>
    <row r="17">
      <c r="A17" s="0" t="s">
        <v>109</v>
      </c>
      <c r="B17" s="0" t="s">
        <v>369</v>
      </c>
      <c r="C17" s="0" t="s">
        <v>66</v>
      </c>
      <c r="D17" s="37" t="s">
        <v>111</v>
      </c>
      <c r="E17" s="38" t="s">
        <v>370</v>
      </c>
      <c r="F17" s="39"/>
      <c r="G17" s="40"/>
      <c r="H17" s="41"/>
    </row>
    <row r="18">
      <c r="A18" s="0" t="s">
        <v>112</v>
      </c>
      <c r="B18" s="0" t="s">
        <v>369</v>
      </c>
      <c r="C18" s="0" t="s">
        <v>66</v>
      </c>
      <c r="D18" s="37" t="s">
        <v>114</v>
      </c>
      <c r="E18" s="38" t="s">
        <v>370</v>
      </c>
      <c r="F18" s="39"/>
      <c r="G18" s="40"/>
      <c r="H18" s="41"/>
    </row>
    <row r="19">
      <c r="A19" s="0" t="s">
        <v>115</v>
      </c>
      <c r="B19" s="0" t="s">
        <v>369</v>
      </c>
      <c r="C19" s="0" t="s">
        <v>66</v>
      </c>
      <c r="D19" s="37" t="s">
        <v>117</v>
      </c>
      <c r="E19" s="38" t="s">
        <v>370</v>
      </c>
      <c r="F19" s="39"/>
      <c r="G19" s="40"/>
      <c r="H19" s="41"/>
    </row>
    <row r="20">
      <c r="A20" s="0" t="s">
        <v>118</v>
      </c>
      <c r="B20" s="0" t="s">
        <v>369</v>
      </c>
      <c r="C20" s="0" t="s">
        <v>66</v>
      </c>
      <c r="D20" s="37" t="s">
        <v>120</v>
      </c>
      <c r="E20" s="38" t="s">
        <v>370</v>
      </c>
      <c r="F20" s="39"/>
      <c r="G20" s="40"/>
      <c r="H20" s="41"/>
    </row>
    <row r="21">
      <c r="A21" s="0" t="s">
        <v>121</v>
      </c>
      <c r="B21" s="0" t="s">
        <v>369</v>
      </c>
      <c r="C21" s="0" t="s">
        <v>66</v>
      </c>
      <c r="D21" s="37" t="s">
        <v>123</v>
      </c>
      <c r="E21" s="38" t="s">
        <v>370</v>
      </c>
      <c r="F21" s="39"/>
      <c r="G21" s="40"/>
      <c r="H21" s="41"/>
    </row>
    <row r="22">
      <c r="A22" s="0" t="s">
        <v>124</v>
      </c>
      <c r="B22" s="0" t="s">
        <v>369</v>
      </c>
      <c r="C22" s="0" t="s">
        <v>66</v>
      </c>
      <c r="D22" s="37" t="s">
        <v>126</v>
      </c>
      <c r="E22" s="38" t="s">
        <v>370</v>
      </c>
      <c r="F22" s="39"/>
      <c r="G22" s="40"/>
      <c r="H22" s="41"/>
    </row>
    <row r="23">
      <c r="A23" s="0" t="s">
        <v>127</v>
      </c>
      <c r="B23" s="0" t="s">
        <v>369</v>
      </c>
      <c r="C23" s="0" t="s">
        <v>66</v>
      </c>
      <c r="D23" s="37" t="s">
        <v>129</v>
      </c>
      <c r="E23" s="38" t="s">
        <v>370</v>
      </c>
      <c r="F23" s="39"/>
      <c r="G23" s="40"/>
      <c r="H23" s="41"/>
    </row>
    <row r="24">
      <c r="A24" s="0" t="s">
        <v>130</v>
      </c>
      <c r="B24" s="0" t="s">
        <v>369</v>
      </c>
      <c r="C24" s="0" t="s">
        <v>66</v>
      </c>
      <c r="D24" s="37" t="s">
        <v>132</v>
      </c>
      <c r="E24" s="38" t="s">
        <v>370</v>
      </c>
      <c r="F24" s="39"/>
      <c r="G24" s="40"/>
      <c r="H24" s="41"/>
    </row>
    <row r="25">
      <c r="A25" s="0" t="s">
        <v>133</v>
      </c>
      <c r="B25" s="0" t="s">
        <v>369</v>
      </c>
      <c r="C25" s="0" t="s">
        <v>66</v>
      </c>
      <c r="D25" s="37" t="s">
        <v>135</v>
      </c>
      <c r="E25" s="38" t="s">
        <v>370</v>
      </c>
      <c r="F25" s="39"/>
      <c r="G25" s="40"/>
      <c r="H25" s="41"/>
    </row>
    <row r="26">
      <c r="A26" s="0" t="s">
        <v>136</v>
      </c>
      <c r="B26" s="0" t="s">
        <v>369</v>
      </c>
      <c r="C26" s="0" t="s">
        <v>66</v>
      </c>
      <c r="D26" s="37" t="s">
        <v>138</v>
      </c>
      <c r="E26" s="38" t="s">
        <v>370</v>
      </c>
      <c r="F26" s="39"/>
      <c r="G26" s="40"/>
      <c r="H26" s="41"/>
    </row>
    <row r="27">
      <c r="A27" s="0" t="s">
        <v>139</v>
      </c>
      <c r="B27" s="0" t="s">
        <v>369</v>
      </c>
      <c r="C27" s="0" t="s">
        <v>66</v>
      </c>
      <c r="D27" s="37" t="s">
        <v>141</v>
      </c>
      <c r="E27" s="38" t="s">
        <v>370</v>
      </c>
      <c r="F27" s="39"/>
      <c r="G27" s="40"/>
      <c r="H27" s="41"/>
    </row>
    <row r="28">
      <c r="A28" s="0" t="s">
        <v>142</v>
      </c>
      <c r="B28" s="0" t="s">
        <v>369</v>
      </c>
      <c r="C28" s="0" t="s">
        <v>66</v>
      </c>
      <c r="D28" s="37" t="s">
        <v>144</v>
      </c>
      <c r="E28" s="38" t="s">
        <v>370</v>
      </c>
      <c r="F28" s="39"/>
      <c r="G28" s="40"/>
      <c r="H28" s="41"/>
    </row>
    <row r="29">
      <c r="A29" s="0" t="s">
        <v>145</v>
      </c>
      <c r="B29" s="0" t="s">
        <v>369</v>
      </c>
      <c r="C29" s="0" t="s">
        <v>66</v>
      </c>
      <c r="D29" s="37" t="s">
        <v>147</v>
      </c>
      <c r="E29" s="38" t="s">
        <v>370</v>
      </c>
      <c r="F29" s="39"/>
      <c r="G29" s="40"/>
      <c r="H29" s="41"/>
    </row>
    <row r="30">
      <c r="A30" s="0" t="s">
        <v>148</v>
      </c>
      <c r="B30" s="0" t="s">
        <v>369</v>
      </c>
      <c r="C30" s="0" t="s">
        <v>66</v>
      </c>
      <c r="D30" s="37" t="s">
        <v>150</v>
      </c>
      <c r="E30" s="38" t="s">
        <v>370</v>
      </c>
      <c r="F30" s="39"/>
      <c r="G30" s="40"/>
      <c r="H30" s="41"/>
    </row>
    <row r="31">
      <c r="A31" s="0" t="s">
        <v>151</v>
      </c>
      <c r="B31" s="0" t="s">
        <v>369</v>
      </c>
      <c r="C31" s="0" t="s">
        <v>66</v>
      </c>
      <c r="D31" s="37" t="s">
        <v>153</v>
      </c>
      <c r="E31" s="38" t="s">
        <v>370</v>
      </c>
      <c r="F31" s="39"/>
      <c r="G31" s="40"/>
      <c r="H31" s="41"/>
    </row>
    <row r="32">
      <c r="A32" s="0" t="s">
        <v>154</v>
      </c>
      <c r="B32" s="0" t="s">
        <v>369</v>
      </c>
      <c r="C32" s="0" t="s">
        <v>66</v>
      </c>
      <c r="D32" s="37" t="s">
        <v>156</v>
      </c>
      <c r="E32" s="38" t="s">
        <v>370</v>
      </c>
      <c r="F32" s="39"/>
      <c r="G32" s="40"/>
      <c r="H32" s="41"/>
    </row>
    <row r="33">
      <c r="A33" s="0" t="s">
        <v>157</v>
      </c>
      <c r="B33" s="0" t="s">
        <v>369</v>
      </c>
      <c r="C33" s="0" t="s">
        <v>66</v>
      </c>
      <c r="D33" s="37" t="s">
        <v>159</v>
      </c>
      <c r="E33" s="38" t="s">
        <v>370</v>
      </c>
      <c r="F33" s="39"/>
      <c r="G33" s="40"/>
      <c r="H33" s="41"/>
    </row>
    <row r="34">
      <c r="A34" s="0" t="s">
        <v>160</v>
      </c>
      <c r="B34" s="0" t="s">
        <v>369</v>
      </c>
      <c r="C34" s="0" t="s">
        <v>66</v>
      </c>
      <c r="D34" s="37" t="s">
        <v>162</v>
      </c>
      <c r="E34" s="38" t="s">
        <v>370</v>
      </c>
      <c r="F34" s="39"/>
      <c r="G34" s="40"/>
      <c r="H34" s="41"/>
    </row>
    <row r="35">
      <c r="A35" s="0" t="s">
        <v>163</v>
      </c>
      <c r="B35" s="0" t="s">
        <v>369</v>
      </c>
      <c r="C35" s="0" t="s">
        <v>66</v>
      </c>
      <c r="D35" s="37" t="s">
        <v>165</v>
      </c>
      <c r="E35" s="38" t="s">
        <v>370</v>
      </c>
      <c r="F35" s="39"/>
      <c r="G35" s="40"/>
      <c r="H35" s="41"/>
    </row>
    <row r="36">
      <c r="A36" s="0" t="s">
        <v>166</v>
      </c>
      <c r="B36" s="0" t="s">
        <v>369</v>
      </c>
      <c r="C36" s="0" t="s">
        <v>66</v>
      </c>
      <c r="D36" s="37" t="s">
        <v>168</v>
      </c>
      <c r="E36" s="38" t="s">
        <v>370</v>
      </c>
      <c r="F36" s="39"/>
      <c r="G36" s="40"/>
      <c r="H36" s="41"/>
    </row>
    <row r="37">
      <c r="A37" s="0" t="s">
        <v>169</v>
      </c>
      <c r="B37" s="0" t="s">
        <v>369</v>
      </c>
      <c r="C37" s="0" t="s">
        <v>66</v>
      </c>
      <c r="D37" s="37" t="s">
        <v>171</v>
      </c>
      <c r="E37" s="38" t="s">
        <v>370</v>
      </c>
      <c r="F37" s="39"/>
      <c r="G37" s="40"/>
      <c r="H37" s="41"/>
    </row>
    <row r="38">
      <c r="A38" s="0" t="s">
        <v>172</v>
      </c>
      <c r="B38" s="0" t="s">
        <v>369</v>
      </c>
      <c r="C38" s="0" t="s">
        <v>66</v>
      </c>
      <c r="D38" s="37" t="s">
        <v>174</v>
      </c>
      <c r="E38" s="38" t="s">
        <v>370</v>
      </c>
      <c r="F38" s="39"/>
      <c r="G38" s="40"/>
      <c r="H38" s="41"/>
    </row>
    <row r="39">
      <c r="A39" s="0" t="s">
        <v>175</v>
      </c>
      <c r="B39" s="0" t="s">
        <v>369</v>
      </c>
      <c r="C39" s="0" t="s">
        <v>66</v>
      </c>
      <c r="D39" s="37" t="s">
        <v>177</v>
      </c>
      <c r="E39" s="38" t="s">
        <v>370</v>
      </c>
      <c r="F39" s="39"/>
      <c r="G39" s="40"/>
      <c r="H39" s="41"/>
    </row>
    <row r="40">
      <c r="A40" s="0" t="s">
        <v>178</v>
      </c>
      <c r="B40" s="0" t="s">
        <v>369</v>
      </c>
      <c r="C40" s="0" t="s">
        <v>66</v>
      </c>
      <c r="D40" s="37" t="s">
        <v>180</v>
      </c>
      <c r="E40" s="38" t="s">
        <v>370</v>
      </c>
      <c r="F40" s="39"/>
      <c r="G40" s="40"/>
      <c r="H40" s="41"/>
    </row>
    <row r="41">
      <c r="A41" s="0" t="s">
        <v>181</v>
      </c>
      <c r="B41" s="0" t="s">
        <v>369</v>
      </c>
      <c r="C41" s="0" t="s">
        <v>66</v>
      </c>
      <c r="D41" s="37" t="s">
        <v>183</v>
      </c>
      <c r="E41" s="38" t="s">
        <v>370</v>
      </c>
      <c r="F41" s="39"/>
      <c r="G41" s="40"/>
      <c r="H41" s="41"/>
    </row>
    <row r="42">
      <c r="A42" s="0" t="s">
        <v>184</v>
      </c>
      <c r="B42" s="0" t="s">
        <v>369</v>
      </c>
      <c r="C42" s="0" t="s">
        <v>66</v>
      </c>
      <c r="D42" s="37" t="s">
        <v>186</v>
      </c>
      <c r="E42" s="38" t="s">
        <v>370</v>
      </c>
      <c r="F42" s="39"/>
      <c r="G42" s="40"/>
      <c r="H42" s="41"/>
    </row>
    <row r="43">
      <c r="A43" s="0" t="s">
        <v>187</v>
      </c>
      <c r="B43" s="0" t="s">
        <v>369</v>
      </c>
      <c r="C43" s="0" t="s">
        <v>66</v>
      </c>
      <c r="D43" s="37" t="s">
        <v>189</v>
      </c>
      <c r="E43" s="38" t="s">
        <v>370</v>
      </c>
      <c r="F43" s="39"/>
      <c r="G43" s="40"/>
      <c r="H43" s="41"/>
    </row>
    <row r="44">
      <c r="A44" s="0" t="s">
        <v>190</v>
      </c>
      <c r="B44" s="0" t="s">
        <v>369</v>
      </c>
      <c r="C44" s="0" t="s">
        <v>66</v>
      </c>
      <c r="D44" s="37" t="s">
        <v>192</v>
      </c>
      <c r="E44" s="38" t="s">
        <v>370</v>
      </c>
      <c r="F44" s="39"/>
      <c r="G44" s="40"/>
      <c r="H44" s="41"/>
    </row>
    <row r="45">
      <c r="A45" s="0" t="s">
        <v>193</v>
      </c>
      <c r="B45" s="0" t="s">
        <v>369</v>
      </c>
      <c r="C45" s="0" t="s">
        <v>66</v>
      </c>
      <c r="D45" s="37" t="s">
        <v>195</v>
      </c>
      <c r="E45" s="38" t="s">
        <v>370</v>
      </c>
      <c r="F45" s="39"/>
      <c r="G45" s="40"/>
      <c r="H45" s="41"/>
    </row>
    <row r="46">
      <c r="A46" s="0" t="s">
        <v>196</v>
      </c>
      <c r="B46" s="0" t="s">
        <v>369</v>
      </c>
      <c r="C46" s="0" t="s">
        <v>66</v>
      </c>
      <c r="D46" s="37" t="s">
        <v>198</v>
      </c>
      <c r="E46" s="38" t="s">
        <v>370</v>
      </c>
      <c r="F46" s="39"/>
      <c r="G46" s="40"/>
      <c r="H46" s="41"/>
    </row>
    <row r="47">
      <c r="A47" s="0" t="s">
        <v>199</v>
      </c>
      <c r="B47" s="0" t="s">
        <v>369</v>
      </c>
      <c r="C47" s="0" t="s">
        <v>66</v>
      </c>
      <c r="D47" s="37" t="s">
        <v>201</v>
      </c>
      <c r="E47" s="38" t="s">
        <v>370</v>
      </c>
      <c r="F47" s="39"/>
      <c r="G47" s="40"/>
      <c r="H47" s="41"/>
    </row>
    <row r="48">
      <c r="A48" s="0" t="s">
        <v>203</v>
      </c>
      <c r="B48" s="0" t="s">
        <v>369</v>
      </c>
      <c r="C48" s="0" t="s">
        <v>66</v>
      </c>
      <c r="D48" s="37" t="s">
        <v>205</v>
      </c>
      <c r="E48" s="38" t="s">
        <v>370</v>
      </c>
      <c r="F48" s="39"/>
      <c r="G48" s="40"/>
      <c r="H48" s="41"/>
    </row>
    <row r="49">
      <c r="A49" s="0" t="s">
        <v>206</v>
      </c>
      <c r="B49" s="0" t="s">
        <v>369</v>
      </c>
      <c r="C49" s="0" t="s">
        <v>66</v>
      </c>
      <c r="D49" s="37" t="s">
        <v>208</v>
      </c>
      <c r="E49" s="38" t="s">
        <v>370</v>
      </c>
      <c r="F49" s="39"/>
      <c r="G49" s="40"/>
      <c r="H49" s="41"/>
    </row>
    <row r="50">
      <c r="A50" s="0" t="s">
        <v>209</v>
      </c>
      <c r="B50" s="0" t="s">
        <v>369</v>
      </c>
      <c r="C50" s="0" t="s">
        <v>66</v>
      </c>
      <c r="D50" s="37" t="s">
        <v>211</v>
      </c>
      <c r="E50" s="38" t="s">
        <v>370</v>
      </c>
      <c r="F50" s="39"/>
      <c r="G50" s="40"/>
      <c r="H50" s="41"/>
    </row>
    <row r="51">
      <c r="A51" s="0" t="s">
        <v>212</v>
      </c>
      <c r="B51" s="0" t="s">
        <v>369</v>
      </c>
      <c r="C51" s="0" t="s">
        <v>66</v>
      </c>
      <c r="D51" s="37" t="s">
        <v>214</v>
      </c>
      <c r="E51" s="38" t="s">
        <v>370</v>
      </c>
      <c r="F51" s="39"/>
      <c r="G51" s="40"/>
      <c r="H51" s="41"/>
    </row>
    <row r="52">
      <c r="A52" s="0" t="s">
        <v>215</v>
      </c>
      <c r="B52" s="0" t="s">
        <v>369</v>
      </c>
      <c r="C52" s="0" t="s">
        <v>66</v>
      </c>
      <c r="D52" s="37" t="s">
        <v>217</v>
      </c>
      <c r="E52" s="38" t="s">
        <v>370</v>
      </c>
      <c r="F52" s="39"/>
      <c r="G52" s="40"/>
      <c r="H52" s="41"/>
    </row>
    <row r="53">
      <c r="A53" s="0" t="s">
        <v>219</v>
      </c>
      <c r="B53" s="0" t="s">
        <v>369</v>
      </c>
      <c r="C53" s="0" t="s">
        <v>66</v>
      </c>
      <c r="D53" s="37" t="s">
        <v>221</v>
      </c>
      <c r="E53" s="38" t="s">
        <v>370</v>
      </c>
      <c r="F53" s="39"/>
      <c r="G53" s="40"/>
      <c r="H53" s="41"/>
    </row>
    <row r="54">
      <c r="A54" s="0" t="s">
        <v>222</v>
      </c>
      <c r="B54" s="0" t="s">
        <v>369</v>
      </c>
      <c r="C54" s="0" t="s">
        <v>66</v>
      </c>
      <c r="D54" s="37" t="s">
        <v>217</v>
      </c>
      <c r="E54" s="38" t="s">
        <v>370</v>
      </c>
      <c r="F54" s="39"/>
      <c r="G54" s="40"/>
      <c r="H54" s="41"/>
    </row>
    <row r="55">
      <c r="A55" s="0" t="s">
        <v>224</v>
      </c>
      <c r="B55" s="0" t="s">
        <v>369</v>
      </c>
      <c r="C55" s="0" t="s">
        <v>66</v>
      </c>
      <c r="D55" s="37" t="s">
        <v>226</v>
      </c>
      <c r="E55" s="38" t="s">
        <v>370</v>
      </c>
      <c r="F55" s="39"/>
      <c r="G55" s="40"/>
      <c r="H55" s="41"/>
    </row>
    <row r="56">
      <c r="A56" s="0" t="s">
        <v>227</v>
      </c>
      <c r="B56" s="0" t="s">
        <v>369</v>
      </c>
      <c r="C56" s="0" t="s">
        <v>66</v>
      </c>
      <c r="D56" s="37" t="s">
        <v>226</v>
      </c>
      <c r="E56" s="38" t="s">
        <v>370</v>
      </c>
      <c r="F56" s="39"/>
      <c r="G56" s="40"/>
      <c r="H56" s="41"/>
    </row>
    <row r="57">
      <c r="A57" s="0" t="s">
        <v>229</v>
      </c>
      <c r="B57" s="0" t="s">
        <v>369</v>
      </c>
      <c r="C57" s="0" t="s">
        <v>66</v>
      </c>
      <c r="D57" s="37" t="s">
        <v>226</v>
      </c>
      <c r="E57" s="38" t="s">
        <v>370</v>
      </c>
      <c r="F57" s="39"/>
      <c r="G57" s="40"/>
      <c r="H57" s="41"/>
    </row>
    <row r="58">
      <c r="A58" s="0" t="s">
        <v>231</v>
      </c>
      <c r="B58" s="0" t="s">
        <v>369</v>
      </c>
      <c r="C58" s="0" t="s">
        <v>66</v>
      </c>
      <c r="D58" s="37" t="s">
        <v>233</v>
      </c>
      <c r="E58" s="38" t="s">
        <v>370</v>
      </c>
      <c r="F58" s="39"/>
      <c r="G58" s="40"/>
      <c r="H58" s="41"/>
    </row>
    <row r="59">
      <c r="A59" s="0" t="s">
        <v>234</v>
      </c>
      <c r="B59" s="0" t="s">
        <v>369</v>
      </c>
      <c r="C59" s="0" t="s">
        <v>66</v>
      </c>
      <c r="D59" s="37" t="s">
        <v>236</v>
      </c>
      <c r="E59" s="38" t="s">
        <v>370</v>
      </c>
      <c r="F59" s="39"/>
      <c r="G59" s="40"/>
      <c r="H59" s="41"/>
    </row>
    <row r="60">
      <c r="A60" s="0" t="s">
        <v>237</v>
      </c>
      <c r="B60" s="0" t="s">
        <v>369</v>
      </c>
      <c r="C60" s="0" t="s">
        <v>66</v>
      </c>
      <c r="D60" s="37" t="s">
        <v>236</v>
      </c>
      <c r="E60" s="38" t="s">
        <v>370</v>
      </c>
      <c r="F60" s="39"/>
      <c r="G60" s="40"/>
      <c r="H60" s="41"/>
    </row>
    <row r="61">
      <c r="A61" s="0" t="s">
        <v>239</v>
      </c>
      <c r="B61" s="0" t="s">
        <v>369</v>
      </c>
      <c r="C61" s="0" t="s">
        <v>66</v>
      </c>
      <c r="D61" s="37" t="s">
        <v>226</v>
      </c>
      <c r="E61" s="38" t="s">
        <v>370</v>
      </c>
      <c r="F61" s="39"/>
      <c r="G61" s="40"/>
      <c r="H61" s="41"/>
    </row>
    <row r="62">
      <c r="A62" s="0" t="s">
        <v>241</v>
      </c>
      <c r="B62" s="0" t="s">
        <v>369</v>
      </c>
      <c r="C62" s="0" t="s">
        <v>66</v>
      </c>
      <c r="D62" s="37" t="s">
        <v>226</v>
      </c>
      <c r="E62" s="38" t="s">
        <v>370</v>
      </c>
      <c r="F62" s="39"/>
      <c r="G62" s="40"/>
      <c r="H62" s="41"/>
    </row>
    <row r="63">
      <c r="A63" s="0" t="s">
        <v>243</v>
      </c>
      <c r="B63" s="0" t="s">
        <v>369</v>
      </c>
      <c r="C63" s="0" t="s">
        <v>66</v>
      </c>
      <c r="D63" s="37" t="s">
        <v>226</v>
      </c>
      <c r="E63" s="38" t="s">
        <v>370</v>
      </c>
      <c r="F63" s="39"/>
      <c r="G63" s="40"/>
      <c r="H63" s="41"/>
    </row>
    <row r="64">
      <c r="A64" s="0" t="s">
        <v>245</v>
      </c>
      <c r="B64" s="0" t="s">
        <v>369</v>
      </c>
      <c r="C64" s="0" t="s">
        <v>66</v>
      </c>
      <c r="D64" s="37" t="s">
        <v>247</v>
      </c>
      <c r="E64" s="38" t="s">
        <v>370</v>
      </c>
      <c r="F64" s="39"/>
      <c r="G64" s="40"/>
      <c r="H64" s="41"/>
    </row>
    <row r="65">
      <c r="A65" s="0" t="s">
        <v>249</v>
      </c>
      <c r="B65" s="0" t="s">
        <v>369</v>
      </c>
      <c r="C65" s="0" t="s">
        <v>66</v>
      </c>
      <c r="D65" s="37" t="s">
        <v>251</v>
      </c>
      <c r="E65" s="38" t="s">
        <v>370</v>
      </c>
      <c r="F65" s="39"/>
      <c r="G65" s="40"/>
      <c r="H65" s="41"/>
    </row>
    <row r="66">
      <c r="A66" s="0" t="s">
        <v>253</v>
      </c>
      <c r="B66" s="0" t="s">
        <v>369</v>
      </c>
      <c r="C66" s="0" t="s">
        <v>66</v>
      </c>
      <c r="D66" s="37" t="s">
        <v>255</v>
      </c>
      <c r="E66" s="38" t="s">
        <v>370</v>
      </c>
      <c r="F66" s="39"/>
      <c r="G66" s="40"/>
      <c r="H66" s="41"/>
    </row>
    <row r="67">
      <c r="A67" s="0" t="s">
        <v>257</v>
      </c>
      <c r="B67" s="0" t="s">
        <v>369</v>
      </c>
      <c r="C67" s="0" t="s">
        <v>66</v>
      </c>
      <c r="D67" s="37" t="s">
        <v>255</v>
      </c>
      <c r="E67" s="38" t="s">
        <v>370</v>
      </c>
      <c r="F67" s="39"/>
      <c r="G67" s="40"/>
      <c r="H67" s="41"/>
    </row>
    <row r="68">
      <c r="A68" s="0" t="s">
        <v>259</v>
      </c>
      <c r="B68" s="0" t="s">
        <v>369</v>
      </c>
      <c r="C68" s="0" t="s">
        <v>66</v>
      </c>
      <c r="D68" s="37" t="s">
        <v>255</v>
      </c>
      <c r="E68" s="38" t="s">
        <v>370</v>
      </c>
      <c r="F68" s="39"/>
      <c r="G68" s="40"/>
      <c r="H68" s="41"/>
    </row>
    <row r="69">
      <c r="A69" s="0" t="s">
        <v>261</v>
      </c>
      <c r="B69" s="0" t="s">
        <v>369</v>
      </c>
      <c r="C69" s="0" t="s">
        <v>66</v>
      </c>
      <c r="D69" s="37" t="s">
        <v>255</v>
      </c>
      <c r="E69" s="38" t="s">
        <v>370</v>
      </c>
      <c r="F69" s="39"/>
      <c r="G69" s="40"/>
      <c r="H69" s="41"/>
    </row>
    <row r="70">
      <c r="A70" s="0" t="s">
        <v>263</v>
      </c>
      <c r="B70" s="0" t="s">
        <v>369</v>
      </c>
      <c r="C70" s="0" t="s">
        <v>66</v>
      </c>
      <c r="D70" s="37" t="s">
        <v>255</v>
      </c>
      <c r="E70" s="38" t="s">
        <v>370</v>
      </c>
      <c r="F70" s="39"/>
      <c r="G70" s="40"/>
      <c r="H70" s="41"/>
    </row>
    <row r="71">
      <c r="A71" s="0" t="s">
        <v>265</v>
      </c>
      <c r="B71" s="0" t="s">
        <v>369</v>
      </c>
      <c r="C71" s="0" t="s">
        <v>66</v>
      </c>
      <c r="D71" s="37" t="s">
        <v>255</v>
      </c>
      <c r="E71" s="38" t="s">
        <v>370</v>
      </c>
      <c r="F71" s="39"/>
      <c r="G71" s="40"/>
      <c r="H71" s="41"/>
    </row>
    <row r="72">
      <c r="A72" s="0" t="s">
        <v>267</v>
      </c>
      <c r="B72" s="0" t="s">
        <v>369</v>
      </c>
      <c r="C72" s="0" t="s">
        <v>66</v>
      </c>
      <c r="D72" s="37" t="s">
        <v>269</v>
      </c>
      <c r="E72" s="38" t="s">
        <v>370</v>
      </c>
      <c r="F72" s="39"/>
      <c r="G72" s="40"/>
      <c r="H72" s="41"/>
    </row>
    <row r="73">
      <c r="A73" s="0" t="s">
        <v>270</v>
      </c>
      <c r="B73" s="0" t="s">
        <v>369</v>
      </c>
      <c r="C73" s="0" t="s">
        <v>66</v>
      </c>
      <c r="D73" s="37" t="s">
        <v>269</v>
      </c>
      <c r="E73" s="38" t="s">
        <v>370</v>
      </c>
      <c r="F73" s="39"/>
      <c r="G73" s="40"/>
      <c r="H73" s="41"/>
    </row>
    <row r="74">
      <c r="A74" s="0" t="s">
        <v>272</v>
      </c>
      <c r="B74" s="0" t="s">
        <v>369</v>
      </c>
      <c r="C74" s="0" t="s">
        <v>66</v>
      </c>
      <c r="D74" s="37" t="s">
        <v>269</v>
      </c>
      <c r="E74" s="38" t="s">
        <v>370</v>
      </c>
      <c r="F74" s="39"/>
      <c r="G74" s="40"/>
      <c r="H74" s="41"/>
    </row>
    <row r="75">
      <c r="A75" s="0" t="s">
        <v>274</v>
      </c>
      <c r="B75" s="0" t="s">
        <v>369</v>
      </c>
      <c r="C75" s="0" t="s">
        <v>66</v>
      </c>
      <c r="D75" s="37" t="s">
        <v>276</v>
      </c>
      <c r="E75" s="38" t="s">
        <v>370</v>
      </c>
      <c r="F75" s="39"/>
      <c r="G75" s="40"/>
      <c r="H75" s="41"/>
    </row>
    <row r="76">
      <c r="A76" s="0" t="s">
        <v>277</v>
      </c>
      <c r="B76" s="0" t="s">
        <v>369</v>
      </c>
      <c r="C76" s="0" t="s">
        <v>66</v>
      </c>
      <c r="D76" s="37" t="s">
        <v>279</v>
      </c>
      <c r="E76" s="38" t="s">
        <v>370</v>
      </c>
      <c r="F76" s="39"/>
      <c r="G76" s="40"/>
      <c r="H76" s="41"/>
    </row>
    <row r="77">
      <c r="A77" s="0" t="s">
        <v>280</v>
      </c>
      <c r="B77" s="0" t="s">
        <v>369</v>
      </c>
      <c r="C77" s="0" t="s">
        <v>66</v>
      </c>
      <c r="D77" s="37" t="s">
        <v>282</v>
      </c>
      <c r="E77" s="38" t="s">
        <v>370</v>
      </c>
      <c r="F77" s="39"/>
      <c r="G77" s="40"/>
      <c r="H77" s="41"/>
    </row>
    <row r="78">
      <c r="A78" s="0" t="s">
        <v>283</v>
      </c>
      <c r="B78" s="0" t="s">
        <v>369</v>
      </c>
      <c r="C78" s="0" t="s">
        <v>66</v>
      </c>
      <c r="D78" s="37" t="s">
        <v>285</v>
      </c>
      <c r="E78" s="38" t="s">
        <v>370</v>
      </c>
      <c r="F78" s="39"/>
      <c r="G78" s="40"/>
      <c r="H78" s="41"/>
    </row>
    <row r="79">
      <c r="A79" s="0" t="s">
        <v>286</v>
      </c>
      <c r="B79" s="0" t="s">
        <v>369</v>
      </c>
      <c r="C79" s="0" t="s">
        <v>66</v>
      </c>
      <c r="D79" s="37" t="s">
        <v>288</v>
      </c>
      <c r="E79" s="38" t="s">
        <v>370</v>
      </c>
      <c r="F79" s="39"/>
      <c r="G79" s="40"/>
      <c r="H79" s="41"/>
    </row>
    <row r="80">
      <c r="A80" s="0" t="s">
        <v>290</v>
      </c>
      <c r="B80" s="0" t="s">
        <v>369</v>
      </c>
      <c r="C80" s="0" t="s">
        <v>66</v>
      </c>
      <c r="D80" s="37" t="s">
        <v>292</v>
      </c>
      <c r="E80" s="38" t="s">
        <v>370</v>
      </c>
      <c r="F80" s="39"/>
      <c r="G80" s="40"/>
      <c r="H80" s="41"/>
    </row>
    <row r="81">
      <c r="A81" s="0" t="s">
        <v>293</v>
      </c>
      <c r="B81" s="0" t="s">
        <v>369</v>
      </c>
      <c r="C81" s="0" t="s">
        <v>66</v>
      </c>
      <c r="D81" s="37" t="s">
        <v>295</v>
      </c>
      <c r="E81" s="38" t="s">
        <v>370</v>
      </c>
      <c r="F81" s="39"/>
      <c r="G81" s="40"/>
      <c r="H81" s="41"/>
    </row>
    <row r="82">
      <c r="A82" s="0" t="s">
        <v>297</v>
      </c>
      <c r="B82" s="0" t="s">
        <v>369</v>
      </c>
      <c r="C82" s="0" t="s">
        <v>66</v>
      </c>
      <c r="D82" s="37" t="s">
        <v>299</v>
      </c>
      <c r="E82" s="38" t="s">
        <v>370</v>
      </c>
      <c r="F82" s="39"/>
      <c r="G82" s="40"/>
      <c r="H82" s="41"/>
    </row>
    <row r="83">
      <c r="A83" s="0" t="s">
        <v>300</v>
      </c>
      <c r="B83" s="0" t="s">
        <v>369</v>
      </c>
      <c r="C83" s="0" t="s">
        <v>66</v>
      </c>
      <c r="D83" s="37" t="s">
        <v>302</v>
      </c>
      <c r="E83" s="38" t="s">
        <v>370</v>
      </c>
      <c r="F83" s="39"/>
      <c r="G83" s="40"/>
      <c r="H83" s="41"/>
    </row>
    <row r="84">
      <c r="A84" s="0" t="s">
        <v>303</v>
      </c>
      <c r="B84" s="0" t="s">
        <v>369</v>
      </c>
      <c r="C84" s="0" t="s">
        <v>66</v>
      </c>
      <c r="D84" s="37" t="s">
        <v>305</v>
      </c>
      <c r="E84" s="38" t="s">
        <v>370</v>
      </c>
      <c r="F84" s="39"/>
      <c r="G84" s="40"/>
      <c r="H84" s="41"/>
    </row>
    <row r="85">
      <c r="A85" s="0" t="s">
        <v>306</v>
      </c>
      <c r="B85" s="0" t="s">
        <v>369</v>
      </c>
      <c r="C85" s="0" t="s">
        <v>66</v>
      </c>
      <c r="D85" s="37" t="s">
        <v>308</v>
      </c>
      <c r="E85" s="38" t="s">
        <v>370</v>
      </c>
      <c r="F85" s="39"/>
      <c r="G85" s="40"/>
      <c r="H85" s="41"/>
    </row>
    <row r="86">
      <c r="A86" s="0" t="s">
        <v>309</v>
      </c>
      <c r="B86" s="0" t="s">
        <v>369</v>
      </c>
      <c r="C86" s="0" t="s">
        <v>66</v>
      </c>
      <c r="D86" s="37" t="s">
        <v>311</v>
      </c>
      <c r="E86" s="38" t="s">
        <v>370</v>
      </c>
      <c r="F86" s="39"/>
      <c r="G86" s="40"/>
      <c r="H86" s="41"/>
    </row>
    <row r="87">
      <c r="A87" s="0" t="s">
        <v>312</v>
      </c>
      <c r="B87" s="0" t="s">
        <v>369</v>
      </c>
      <c r="C87" s="0" t="s">
        <v>66</v>
      </c>
      <c r="D87" s="37" t="s">
        <v>314</v>
      </c>
      <c r="E87" s="38" t="s">
        <v>370</v>
      </c>
      <c r="F87" s="39"/>
      <c r="G87" s="40"/>
      <c r="H87" s="41"/>
    </row>
    <row r="88">
      <c r="A88" s="0" t="s">
        <v>315</v>
      </c>
      <c r="B88" s="0" t="s">
        <v>369</v>
      </c>
      <c r="C88" s="0" t="s">
        <v>66</v>
      </c>
      <c r="D88" s="37" t="s">
        <v>317</v>
      </c>
      <c r="E88" s="38" t="s">
        <v>370</v>
      </c>
      <c r="F88" s="39"/>
      <c r="G88" s="40"/>
      <c r="H88" s="41"/>
    </row>
    <row r="89">
      <c r="A89" s="0" t="s">
        <v>318</v>
      </c>
      <c r="B89" s="0" t="s">
        <v>369</v>
      </c>
      <c r="C89" s="0" t="s">
        <v>66</v>
      </c>
      <c r="D89" s="37" t="s">
        <v>320</v>
      </c>
      <c r="E89" s="38" t="s">
        <v>370</v>
      </c>
      <c r="F89" s="39"/>
      <c r="G89" s="40"/>
      <c r="H89" s="41"/>
    </row>
    <row r="90">
      <c r="A90" s="0" t="s">
        <v>321</v>
      </c>
      <c r="B90" s="0" t="s">
        <v>369</v>
      </c>
      <c r="C90" s="0" t="s">
        <v>66</v>
      </c>
      <c r="D90" s="37" t="s">
        <v>323</v>
      </c>
      <c r="E90" s="38" t="s">
        <v>370</v>
      </c>
      <c r="F90" s="39"/>
      <c r="G90" s="40"/>
      <c r="H90" s="41"/>
    </row>
    <row r="91">
      <c r="A91" s="0" t="s">
        <v>325</v>
      </c>
      <c r="B91" s="0" t="s">
        <v>369</v>
      </c>
      <c r="C91" s="0" t="s">
        <v>66</v>
      </c>
      <c r="D91" s="37" t="s">
        <v>327</v>
      </c>
      <c r="E91" s="38" t="s">
        <v>370</v>
      </c>
      <c r="F91" s="39"/>
      <c r="G91" s="40"/>
      <c r="H91" s="41"/>
    </row>
    <row r="92">
      <c r="A92" s="0" t="s">
        <v>328</v>
      </c>
      <c r="B92" s="0" t="s">
        <v>369</v>
      </c>
      <c r="C92" s="0" t="s">
        <v>66</v>
      </c>
      <c r="D92" s="37" t="s">
        <v>330</v>
      </c>
      <c r="E92" s="38" t="s">
        <v>370</v>
      </c>
      <c r="F92" s="39"/>
      <c r="G92" s="40"/>
      <c r="H92" s="41"/>
    </row>
    <row r="93">
      <c r="A93" s="0" t="s">
        <v>331</v>
      </c>
      <c r="B93" s="0" t="s">
        <v>369</v>
      </c>
      <c r="C93" s="0" t="s">
        <v>66</v>
      </c>
      <c r="D93" s="37" t="s">
        <v>333</v>
      </c>
      <c r="E93" s="38" t="s">
        <v>370</v>
      </c>
      <c r="F93" s="39"/>
      <c r="G93" s="40"/>
      <c r="H93" s="41"/>
    </row>
    <row r="94">
      <c r="A94" s="0" t="s">
        <v>334</v>
      </c>
      <c r="B94" s="0" t="s">
        <v>369</v>
      </c>
      <c r="C94" s="0" t="s">
        <v>66</v>
      </c>
      <c r="D94" s="37" t="s">
        <v>336</v>
      </c>
      <c r="E94" s="38" t="s">
        <v>370</v>
      </c>
      <c r="F94" s="39"/>
      <c r="G94" s="40"/>
      <c r="H94" s="41"/>
    </row>
    <row r="95">
      <c r="A95" s="0" t="s">
        <v>338</v>
      </c>
      <c r="B95" s="0" t="s">
        <v>369</v>
      </c>
      <c r="C95" s="0" t="s">
        <v>66</v>
      </c>
      <c r="D95" s="37" t="s">
        <v>340</v>
      </c>
      <c r="E95" s="38" t="s">
        <v>370</v>
      </c>
      <c r="F95" s="39"/>
      <c r="G95" s="40"/>
      <c r="H95" s="41"/>
    </row>
    <row r="96">
      <c r="A96" s="0" t="s">
        <v>341</v>
      </c>
      <c r="B96" s="0" t="s">
        <v>369</v>
      </c>
      <c r="C96" s="0" t="s">
        <v>66</v>
      </c>
      <c r="D96" s="37" t="s">
        <v>343</v>
      </c>
      <c r="E96" s="38" t="s">
        <v>370</v>
      </c>
      <c r="F96" s="39"/>
      <c r="G96" s="40"/>
      <c r="H96" s="41"/>
    </row>
    <row r="97">
      <c r="A97" s="0" t="s">
        <v>344</v>
      </c>
      <c r="B97" s="0" t="s">
        <v>369</v>
      </c>
      <c r="C97" s="0" t="s">
        <v>66</v>
      </c>
      <c r="D97" s="37" t="s">
        <v>346</v>
      </c>
      <c r="E97" s="38" t="s">
        <v>370</v>
      </c>
      <c r="F97" s="39"/>
      <c r="G97" s="40"/>
      <c r="H97" s="41"/>
    </row>
    <row r="98">
      <c r="A98" s="0" t="s">
        <v>347</v>
      </c>
      <c r="B98" s="0" t="s">
        <v>369</v>
      </c>
      <c r="C98" s="0" t="s">
        <v>66</v>
      </c>
      <c r="D98" s="37" t="s">
        <v>349</v>
      </c>
      <c r="E98" s="38" t="s">
        <v>370</v>
      </c>
      <c r="F98" s="39"/>
      <c r="G98" s="40"/>
      <c r="H98" s="41"/>
    </row>
    <row r="99">
      <c r="A99" s="0" t="s">
        <v>350</v>
      </c>
      <c r="B99" s="0" t="s">
        <v>369</v>
      </c>
      <c r="C99" s="0" t="s">
        <v>66</v>
      </c>
      <c r="D99" s="37" t="s">
        <v>349</v>
      </c>
      <c r="E99" s="38" t="s">
        <v>370</v>
      </c>
      <c r="F99" s="39"/>
      <c r="G99" s="40"/>
      <c r="H99" s="41"/>
    </row>
    <row r="100">
      <c r="A100" s="0" t="s">
        <v>352</v>
      </c>
      <c r="B100" s="0" t="s">
        <v>369</v>
      </c>
      <c r="C100" s="0" t="s">
        <v>66</v>
      </c>
      <c r="D100" s="37" t="s">
        <v>354</v>
      </c>
      <c r="E100" s="38" t="s">
        <v>370</v>
      </c>
      <c r="F100" s="39"/>
      <c r="G100" s="40"/>
      <c r="H100" s="41"/>
    </row>
    <row r="101">
      <c r="A101" s="0" t="s">
        <v>355</v>
      </c>
      <c r="B101" s="0" t="s">
        <v>369</v>
      </c>
      <c r="C101" s="0" t="s">
        <v>66</v>
      </c>
      <c r="D101" s="37" t="s">
        <v>357</v>
      </c>
      <c r="E101" s="38" t="s">
        <v>370</v>
      </c>
      <c r="F101" s="39"/>
      <c r="G101" s="40"/>
      <c r="H101" s="41"/>
    </row>
    <row r="102">
      <c r="A102" s="0" t="s">
        <v>358</v>
      </c>
      <c r="B102" s="0" t="s">
        <v>369</v>
      </c>
      <c r="C102" s="0" t="s">
        <v>66</v>
      </c>
      <c r="D102" s="37" t="s">
        <v>360</v>
      </c>
      <c r="E102" s="38" t="s">
        <v>370</v>
      </c>
      <c r="F102" s="39"/>
      <c r="G102" s="40"/>
      <c r="H102" s="41"/>
    </row>
    <row r="103">
      <c r="A103" s="0" t="s">
        <v>361</v>
      </c>
      <c r="B103" s="0" t="s">
        <v>369</v>
      </c>
      <c r="C103" s="0" t="s">
        <v>66</v>
      </c>
      <c r="D103" s="37" t="s">
        <v>363</v>
      </c>
      <c r="E103" s="38" t="s">
        <v>370</v>
      </c>
      <c r="F103" s="39"/>
      <c r="G103" s="40"/>
      <c r="H103" s="41"/>
    </row>
    <row r="104">
      <c r="A104" s="0" t="s">
        <v>364</v>
      </c>
      <c r="B104" s="0" t="s">
        <v>369</v>
      </c>
      <c r="C104" s="0" t="s">
        <v>66</v>
      </c>
      <c r="D104" s="37" t="s">
        <v>366</v>
      </c>
      <c r="E104" s="38" t="s">
        <v>370</v>
      </c>
      <c r="F104" s="39"/>
      <c r="G104" s="40"/>
      <c r="H104" s="41"/>
    </row>
    <row r="105" ht="98.25" customHeight="true">
      <c r="A105" s="0"/>
      <c r="B105" s="0"/>
      <c r="C105" s="0"/>
      <c r="D105" s="113" t="s">
        <v>54</v>
      </c>
      <c r="E105" s="113"/>
      <c r="F105" s="113"/>
      <c r="G105" s="114"/>
      <c r="H105" s="114"/>
    </row>
  </sheetData>
  <sheetProtection password="CA8C" sheet="true" scenarios="true" objects="true"/>
  <mergeCells count="6">
    <mergeCell ref="D1:H1"/>
    <mergeCell ref="D2:F2"/>
    <mergeCell ref="G2:H2"/>
    <mergeCell ref="D3:E3"/>
    <mergeCell ref="F3:H3"/>
    <mergeCell ref="D105:H105"/>
    <mergeCell ref="C104:C105"/>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399</v>
      </c>
      <c r="B1" s="123" t="s">
        <v>4</v>
      </c>
      <c r="C1" s="123"/>
      <c r="D1" s="123"/>
      <c r="E1" s="123"/>
      <c r="F1" s="123"/>
      <c r="G1" s="123"/>
      <c r="H1" s="123"/>
    </row>
    <row r="2" spans="2:8">
      <c r="B2" s="124" t="s">
        <v>368</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372</v>
      </c>
      <c r="B5" s="23" t="s">
        <v>373</v>
      </c>
      <c r="C5" s="24" t="s">
        <v>374</v>
      </c>
      <c r="D5" s="25" t="s">
        <v>375</v>
      </c>
      <c r="E5" s="25" t="s">
        <v>376</v>
      </c>
      <c r="F5" s="25" t="s">
        <v>377</v>
      </c>
      <c r="G5" s="20"/>
      <c r="H5" s="20"/>
    </row>
    <row r="6">
      <c r="A6" s="0" t="s">
        <v>378</v>
      </c>
      <c r="B6" s="23" t="s">
        <v>379</v>
      </c>
      <c r="C6" s="24" t="s">
        <v>380</v>
      </c>
      <c r="D6" s="25" t="s">
        <v>375</v>
      </c>
      <c r="E6" s="25" t="s">
        <v>376</v>
      </c>
      <c r="F6" s="25" t="s">
        <v>377</v>
      </c>
      <c r="G6" s="20"/>
      <c r="H6" s="20"/>
    </row>
    <row r="7" spans="2:8">
      <c r="A7" s="0" t="s">
        <v>381</v>
      </c>
      <c r="B7" s="23" t="s">
        <v>382</v>
      </c>
      <c r="C7" s="24" t="s">
        <v>383</v>
      </c>
      <c r="D7" s="25" t="s">
        <v>375</v>
      </c>
      <c r="E7" s="25" t="s">
        <v>376</v>
      </c>
      <c r="F7" s="25" t="s">
        <v>377</v>
      </c>
      <c r="G7" s="20"/>
      <c r="H7" s="20"/>
    </row>
    <row r="8" spans="2:8">
      <c r="A8" s="0" t="s">
        <v>384</v>
      </c>
      <c r="B8" s="23" t="s">
        <v>385</v>
      </c>
      <c r="C8" s="24" t="s">
        <v>386</v>
      </c>
      <c r="D8" s="25" t="s">
        <v>375</v>
      </c>
      <c r="E8" s="25" t="s">
        <v>376</v>
      </c>
      <c r="F8" s="25" t="s">
        <v>377</v>
      </c>
      <c r="G8" s="20"/>
      <c r="H8" s="20"/>
    </row>
    <row r="9" spans="2:8">
      <c r="A9" s="0" t="s">
        <v>387</v>
      </c>
      <c r="B9" s="23" t="s">
        <v>388</v>
      </c>
      <c r="C9" s="24" t="s">
        <v>389</v>
      </c>
      <c r="D9" s="25" t="s">
        <v>375</v>
      </c>
      <c r="E9" s="25" t="s">
        <v>376</v>
      </c>
      <c r="F9" s="25" t="s">
        <v>377</v>
      </c>
      <c r="G9" s="20"/>
      <c r="H9" s="20"/>
    </row>
    <row r="10" spans="2:8">
      <c r="A10" s="0" t="s">
        <v>390</v>
      </c>
      <c r="B10" s="23" t="s">
        <v>391</v>
      </c>
      <c r="C10" s="24" t="s">
        <v>392</v>
      </c>
      <c r="D10" s="25" t="s">
        <v>375</v>
      </c>
      <c r="E10" s="25" t="s">
        <v>376</v>
      </c>
      <c r="F10" s="25" t="s">
        <v>377</v>
      </c>
      <c r="G10" s="20"/>
      <c r="H10" s="20"/>
    </row>
    <row r="11" spans="2:8">
      <c r="A11" s="0" t="s">
        <v>393</v>
      </c>
      <c r="B11" s="23" t="s">
        <v>394</v>
      </c>
      <c r="C11" s="24" t="s">
        <v>395</v>
      </c>
      <c r="D11" s="25" t="s">
        <v>375</v>
      </c>
      <c r="E11" s="25" t="s">
        <v>376</v>
      </c>
      <c r="F11" s="25" t="s">
        <v>377</v>
      </c>
      <c r="G11" s="20"/>
      <c r="H11" s="20"/>
    </row>
    <row r="12" spans="2:8">
      <c r="A12" s="0" t="s">
        <v>396</v>
      </c>
      <c r="B12" s="23" t="s">
        <v>397</v>
      </c>
      <c r="C12" s="24" t="s">
        <v>398</v>
      </c>
      <c r="D12" s="25" t="s">
        <v>375</v>
      </c>
      <c r="E12" s="25" t="s">
        <v>376</v>
      </c>
      <c r="F12" s="25" t="s">
        <v>377</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C"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412</v>
      </c>
      <c r="C1" s="123" t="s">
        <v>13</v>
      </c>
      <c r="D1" s="123"/>
      <c r="E1" s="123"/>
      <c r="F1" s="123"/>
      <c r="G1" s="123"/>
    </row>
    <row r="2" spans="3:7">
      <c r="C2" s="124" t="s">
        <v>368</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400</v>
      </c>
      <c r="B5" t="s">
        <v>369</v>
      </c>
      <c r="C5" s="5" t="s">
        <v>373</v>
      </c>
      <c r="D5" s="6" t="s">
        <v>401</v>
      </c>
      <c r="E5" s="7" t="s">
        <v>161</v>
      </c>
      <c r="F5" s="26"/>
      <c r="G5" s="26"/>
    </row>
    <row r="6">
      <c r="A6" s="0" t="s">
        <v>402</v>
      </c>
      <c r="B6" s="0" t="s">
        <v>369</v>
      </c>
      <c r="C6" s="5" t="s">
        <v>379</v>
      </c>
      <c r="D6" s="6" t="s">
        <v>403</v>
      </c>
      <c r="E6" s="7" t="s">
        <v>76</v>
      </c>
      <c r="F6" s="26"/>
      <c r="G6" s="26"/>
    </row>
    <row r="7" spans="3:7">
      <c r="A7" s="0" t="s">
        <v>404</v>
      </c>
      <c r="B7" s="0" t="s">
        <v>369</v>
      </c>
      <c r="C7" s="5" t="s">
        <v>382</v>
      </c>
      <c r="D7" s="6" t="s">
        <v>405</v>
      </c>
      <c r="E7" s="7" t="s">
        <v>155</v>
      </c>
      <c r="F7" s="26"/>
      <c r="G7" s="26"/>
    </row>
    <row r="8" spans="3:7">
      <c r="A8" s="0" t="s">
        <v>406</v>
      </c>
      <c r="B8" s="0" t="s">
        <v>369</v>
      </c>
      <c r="C8" s="5" t="s">
        <v>385</v>
      </c>
      <c r="D8" s="6" t="s">
        <v>407</v>
      </c>
      <c r="E8" s="7" t="s">
        <v>116</v>
      </c>
      <c r="F8" s="26"/>
      <c r="G8" s="26"/>
    </row>
    <row r="9" spans="3:7">
      <c r="A9" s="0" t="s">
        <v>408</v>
      </c>
      <c r="B9" s="0" t="s">
        <v>369</v>
      </c>
      <c r="C9" s="5" t="s">
        <v>388</v>
      </c>
      <c r="D9" s="6" t="s">
        <v>409</v>
      </c>
      <c r="E9" s="7" t="s">
        <v>101</v>
      </c>
      <c r="F9" s="26"/>
      <c r="G9" s="26"/>
    </row>
    <row r="10" spans="3:7">
      <c r="A10" s="0" t="s">
        <v>410</v>
      </c>
      <c r="B10" s="0" t="s">
        <v>369</v>
      </c>
      <c r="C10" s="5" t="s">
        <v>391</v>
      </c>
      <c r="D10" s="6" t="s">
        <v>411</v>
      </c>
      <c r="E10" s="7" t="s">
        <v>116</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