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<sst xmlns="http://schemas.openxmlformats.org/spreadsheetml/2006/main" count="172" uniqueCount="118">
  <si>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</si>
  <si>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</si>
  <si>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</si>
  <si>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</si>
  <si>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</si>
  <si>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</si>
  <si>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</si>
  <si>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</si>
  <si>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</si>
  <si>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</si>
  <si>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</si>
  <si>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</si>
  <si>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</si>
  <si>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</si>
  <si>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</si>
  <si>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</si>
  <si>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</si>
  <si>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</si>
  <si>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</si>
  <si>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</si>
  <si>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</si>
  <si>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</si>
  <si>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</si>
  <si>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</si>
  <si>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</si>
  <si>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</si>
  <si>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</si>
  <si>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</si>
  <si>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</si>
  <si>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</si>
  <si>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</si>
  <si>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</si>
  <si>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</si>
  <si>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</si>
  <si>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</si>
  <si>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</si>
  <si>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</si>
  <si>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</si>
  <si>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</si>
  <si>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</si>
  <si>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</si>
  <si>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</si>
  <si>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</si>
  <si>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</si>
  <si>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</si>
  <si>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</si>
  <si>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</si>
  <si>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</si>
  <si>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威海市智能交通管理服务系统2024年度运维项目 
投标（响应）文件
（第二册）</t>
  </si>
  <si>
    <t>威海市公安局交通警察支队</t>
  </si>
  <si>
    <t>SDGP371000000202402000514</t>
  </si>
  <si>
    <t>A</t>
  </si>
  <si>
    <t>威海市智能交通管理服务系统2024年度运维项目</t>
  </si>
  <si>
    <t>2024 年   月   日</t>
  </si>
  <si>
    <t>{"srow":[],"sheetIndex":1,"corpSeal":1,"tempcode":"1301","packageid":"12590","nameSeal":0,"dataArea":"A1","projectid":"8430","sheetCount":4,"version":"1","mrow":[]}</t>
  </si>
  <si>
    <t/>
  </si>
  <si>
    <t>326267</t>
  </si>
  <si>
    <t>1</t>
  </si>
  <si>
    <t>威海市智能交通管理服务系统2024年度运维</t>
  </si>
  <si>
    <t>年度</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</si>
  <si>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12590","nameSeal":0,"dataArea":"A1:A11,C4:G7,D10:G11","projectid":"8430","sheetCount":4,"version":"1","mrow":[{"cols":[{"check":"unique(0)","col":0},{"check":"range(0.000,999999999.999)","col":5},{"check":"range(0.00,999999999.99)","col":6}],"endRow":10,"isFree":false,"startRow":10}]}</t>
  </si>
  <si>
    <t>威海市智能交通管理服务系统2024年度运维项目(A)</t>
  </si>
  <si>
    <t>253044</t>
  </si>
  <si>
    <t>1.01</t>
  </si>
  <si>
    <t>营业执照
有效的营业执照副本扫描件或其他能证明具有独立承担民事责任能力的材料扫描件（分公司投标须提供总公司的授权）</t>
  </si>
  <si>
    <t>资格性</t>
  </si>
  <si>
    <t>,12590,</t>
  </si>
  <si>
    <t>是</t>
  </si>
  <si>
    <t>253045</t>
  </si>
  <si>
    <t>1.02</t>
  </si>
  <si>
    <t>法人授权委托书、被授权人身份证扫描件
法人授权委托书、被授权人身份证扫描件
若投标单位代表为企业法定代表人/单位负责人的，则只需提供企业法定代表人/单位负责人身份证扫描件(加盖投标单位公章)</t>
  </si>
  <si>
    <t>253046</t>
  </si>
  <si>
    <t>1.03</t>
  </si>
  <si>
    <t>投标人的依法缴纳税收和社会保障资金的声明
投标人的依法缴纳税收和社会保障资金的声明（未在山东省内缴纳税收和社会保障资金的供应商必须提供近期缴纳税收和社会保障资金的证明材料；依法免税或不需要缴纳社会保障资金的供应商，应提供相关证明材料）</t>
  </si>
  <si>
    <t>253047</t>
  </si>
  <si>
    <t>1.04</t>
  </si>
  <si>
    <t>投标人参加本项目投标前三年内无重大违法违纪行为声明
投标人参加本项目投标前三年内无重大违法违纪行为声明</t>
  </si>
  <si>
    <t>253048</t>
  </si>
  <si>
    <t>1.05</t>
  </si>
  <si>
    <t>投标人具有良好商业信誉和健全财务会计制度的声明
投标人具有良好商业信誉和健全财务会计制度的声明</t>
  </si>
  <si>
    <t>253049</t>
  </si>
  <si>
    <t>1.06</t>
  </si>
  <si>
    <t>投标人具有履行合同所必需的设备和专业技术能力承诺函
投标人具有履行合同所必需的设备和专业技术能力承诺函</t>
  </si>
  <si>
    <t>253050</t>
  </si>
  <si>
    <t>1.07</t>
  </si>
  <si>
    <t>投标有效期
投标有效期为90天</t>
  </si>
  <si>
    <t>符合性</t>
  </si>
  <si>
    <t>253051</t>
  </si>
  <si>
    <t>1.08</t>
  </si>
  <si>
    <t>付款方式
由甲方分二次向中标人支付。
第一次付款：合同签订生效且具备实施条件后5个工作日内支付合同总金额的10%；
第二次付款：服务期结束，中标人向采购人发出项目验收建议，由采购人组织进行验收，采购人出具标明“验收合格”的《验收书》核对无误后将剩余合同款支付给中标人。
财政资金到位后，采购人在收到中标人提供的发票后5个工作日内支付款项。未能通过验收的，采购人不予支付相应合同价款，已经支付的，采购人有权要求返还。
注: 本项目为预采购，预采购项目有取消和终止采购的可能。预采购项目待财政资金到位后，意味着“具备实施条件”，甲方将办理相关付款手续，在财政资金未到位之前，甲方无需支付任何形式的货物/工程/服务款、资金占用费、利息等，供应商应明确预采购项目的特性，参与报价即意味着同意本项目的付款方式。</t>
  </si>
  <si>
    <t>253052</t>
  </si>
  <si>
    <t>1.09</t>
  </si>
  <si>
    <t>评审委员会认定不符合采购文件的其他实质性要求
评审委员会认定不符合采购文件的其他实质性要求</t>
  </si>
  <si>
    <t>{"srow":[],"sheetIndex":3,"corpSeal":0,"tempcode":"1301","packageid":"12590","nameSeal":0,"dataArea":"A1:A13,G5:H13","projectid":"8430","sheetCount":4,"version":"1","mrow":[{"cols":[{"check":"unique(0)","col":0},{"check":"range(0,5000)","col":6},{"check":"range(0,5000)","col":7}],"endRow":12,"isFree":false,"startRow":4}]}</t>
  </si>
  <si>
    <t>105807</t>
  </si>
  <si>
    <t>12590</t>
  </si>
  <si>
    <t>报价
满足招标文件要求且投标总报价最低的投标报价为评标基准价，其价格分为满分（标准分）。其他投标人的价格分统一按照下列公式计算：投标报价得分=(评标基准价／投标报价)×10。</t>
  </si>
  <si>
    <t>10</t>
  </si>
  <si>
    <t>105808</t>
  </si>
  <si>
    <t>项目理解
由评委审阅各投标人的投标文件后，根据以下标准进行打分：
1.对本项目的理解是否符合目前威海市智能交通管理系统实际情况、是否具有前瞻性、技术路线表达是否清晰。
2.对本项目的工作重点和难点的理解是否准确到位。
【5.1分-10分】：投标人针对上述各项内容描述详细完善。
【0分-5分】：投标人针对上述内容有1处及以上描述不清晰，表述简单或存在瑕疵。</t>
  </si>
  <si>
    <t>105809</t>
  </si>
  <si>
    <t>维保实施方案
由评委审阅投标人的投标文件后，根据以下标准进行打分：
1.投标人提报的运维服务方案及架构内容全面、措施完善。2.运维服务各流程衔接自然、标准规范，具有统一的运维体系及工作管理制度。3.具有完善的随时汇报、应急处理方案，能提出合理化建议，能够有效保障运维服务效率和质量，有突出的优势。
【20.1分-30分】：投标人针对上述各项内容承诺详细合理，表述思路清晰，具有规范统一的服务标准和制度，有突出的服务特点。
【10.1分-20分】：投标人针对上述内容有1处响应不清晰。
【0分-10分】：投标人针对上述内容有2处及以上描述不清晰，服务方案表述简单或存在瑕疵，所表述内容无法反映或无法判断其方案的科学性、规范性。</t>
  </si>
  <si>
    <t>30</t>
  </si>
  <si>
    <t>105810</t>
  </si>
  <si>
    <t>二次开发能力
1.投标人具有智能交通管控平台的研发能力，具有智能交通管控系统软件等与本项目质量有关的计算机软件著作权登记证书的，计2分；
2.投标人具有CMMI-5级认证证书的，计3分；具有CMMI-4级认证证书的，计2分；具有CMMI-3级认证证书的，计1分。
注：投标文件中提供上述证书的扫描件，否则不计分。</t>
  </si>
  <si>
    <t>5</t>
  </si>
  <si>
    <t>105811</t>
  </si>
  <si>
    <t>运维管理软件
投标人拟投入的运维管理软件具备以下功能:
1.具备运维管理功能，可以查看设备信息，包括名称、编号、类型等，支持查看点位、路口、中心机房等的2D仿真图、3D仿真图和720度全景图，计2分；
2.具备故障检测功能，可以针对电子警察、卡口、超速检测、流量检测等设备进行过车、违法、流量数据的实时监控。支持设备降效实时分析，可以检测电子警察、卡口、超速检测、流量检测等设备的抓拍数、识别率等指标效能下降等降效信息，并自动推送请求处理。设备故障检测准确率不低于96%，计2分；
3.可以对电子警察、交通信号控制、卡口、视频监控、交通流量采集与发布、智能停车、GPS与警用系统与设备、机房IT设备、动环系统等20余类设备或系统的故障主动检测，计2分；
4.可以根据具体需求设定不同的设备故障检测方法,包括设备离线检测、设备降效分析、设备校时检测、设备参数篡改检测、应用服务运行状态检测、设备自检故障接入等11种检测业务，计2分；
5.具备巡检管理功能，支持新增巡检方案信息、编辑巡检方案等。故障检测效率不低于400台/分钟，计2分；
6.具备移动运维功能，包含请求管理、巡检管理、资产管理、微信报障、签到考勤等功能。可以实现声光电报警，支持短信、邮件、APP等多种方式推送故障信息。运维APP支持地图定位、语音识别、扫一扫等多种方式的报障，计2分；
7.具备分析研判功能，可以提供系统完好率、系统可用率、设备在线率、平均故障间隔等专项指标的概况及趋势分析，计2分。
注：投标文件中提供上述有效证明材料，未提供证明材料或提供的证明材料不能满足上述要求的，均不计分。</t>
  </si>
  <si>
    <t>14</t>
  </si>
  <si>
    <t>105812</t>
  </si>
  <si>
    <t>信号、绿波及单点优化方案
由评委审阅投标人的投标文件后根据以下标准进行评分:
1.投标人提供的信号调优方案内容全面、措施完善，具有科学合理的信号调优步骤，调优总体目标清晰到位，调优工作内容完整充分，有明显的方案优势
2.利用信号优化平台对路段停车次数、行程时间、平均车速、运动车速、运动时间等数据自动化采集，实现路段信号协调效果量化评估并编制威海市不少于5个典型路段的绿波放行方案以及不少于20个典型路口的单点信号配时方案，且方案详细、合理，有利于提升道路通行率、效果显著。
【10.1分-15分】：投标人针对上述各项内容描述详细完善，并提供了有效证明材料。
【5.1分-10分】：投标人针对上述内容有1处响应不清晰。
【0分-5分】：投标人针对上述内容有2处及以上描述不清晰，提报的承诺及资料十分简陋或存在部分缺陷。</t>
  </si>
  <si>
    <t>15</t>
  </si>
  <si>
    <t>105813</t>
  </si>
  <si>
    <t>同类项目业绩
2021年1月1日至今（以合同签订时间为准），投标人承担的同类项目业绩，每个计2分，该项最高计10分。
注：1.投标文件中提供上述合同及附件扫描件，否则不计分。
2.同类项目是指：维护内容包括信号控制系统、电子监控系统（交通综合监视系统）、电子警察系统（闯红灯抓拍）中的至少两个系统。</t>
  </si>
  <si>
    <t>105814</t>
  </si>
  <si>
    <t>企业实力
1.投标人通过ISO9001质量管理体系认证，且认证范围包括“智能交通”或“智慧交通”的，计2分；
2.投标人具有ISO20000IT管理体系认证证书，且认证范围至少包括道路交通信号控制机、视频监控、电子警察的，计2分；
3.投标人具有ISO27001信息安全管理体系，且认证范围至少包括智慧交通或智能交通或大数据中心的，计2分。
注：投标文件中提供上述有效证明材料扫描件，否则对应项不计分。</t>
  </si>
  <si>
    <t>6</t>
  </si>
  <si>
    <t>{"srow":[],"sheetIndex":4,"corpSeal":0,"tempcode":"1301","packageid":"12590","nameSeal":0,"dataArea":"A1:A12,F5:G12","projectid":"8430","sheetCount":4,"version":"1","mrow":[{"cols":[{"check":"unique(0)","col":0},{"check":"range(0,5000)","col":5},{"check":"range(0,5000)","col":6}],"endRow":11,"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</si>
</sst>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D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52</v>
      </c>
      <c r="D2" s="83"/>
      <c r="E2" s="83"/>
      <c r="F2" s="83"/>
      <c r="G2" s="29" t="s">
        <v>30</v>
      </c>
    </row>
    <row r="3" spans="2:7">
      <c r="B3" s="28" t="s">
        <v>34</v>
      </c>
      <c r="C3" t="s">
        <v>50</v>
      </c>
      <c r="D3" s="28" t="s">
        <v>35</v>
      </c>
      <c r="E3" s="30" t="s">
        <v>52</v>
      </c>
      <c r="F3" s="28" t="s">
        <v>36</v>
      </c>
      <c r="G3" t="s">
        <v>51</v>
      </c>
    </row>
    <row r="4" spans="2:7" ht="21.75" customHeight="1">
      <c r="B4" s="31" t="s">
        <v>45</v>
      </c>
      <c r="C4" s="41" t="n">
        <v>8500000.0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56</v>
      </c>
      <c r="B11" s="26" t="s">
        <v>57</v>
      </c>
      <c r="C11" s="24" t="s">
        <v>58</v>
      </c>
      <c r="D11" s="24" t="n">
        <v>1.0</v>
      </c>
      <c r="E11" s="24" t="s">
        <v>59</v>
      </c>
      <c r="F11" s="35"/>
      <c r="G11" s="36">
        <f>D11*F11</f>
        <v>0</v>
      </c>
    </row>
    <row r="12" spans="2:7" ht="117.75" customHeight="1">
      <c r="B12" s="108" t="s">
        <v>47</v>
      </c>
      <c r="C12" s="109"/>
      <c r="D12" s="110"/>
      <c r="E12" s="111"/>
      <c r="F12" s="112"/>
      <c r="G12" s="113">
        <f>SUM(G11:G11)</f>
      </c>
    </row>
  </sheetData>
  <sheetProtection password="CAD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93</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86</v>
      </c>
      <c r="E11" s="22" t="s">
        <v>66</v>
      </c>
      <c r="F11" s="22" t="s">
        <v>67</v>
      </c>
      <c r="G11" s="19"/>
      <c r="H11" s="19"/>
    </row>
    <row r="12" spans="2:8">
      <c r="A12" s="0" t="s">
        <v>87</v>
      </c>
      <c r="B12" s="20" t="s">
        <v>88</v>
      </c>
      <c r="C12" s="21" t="s">
        <v>89</v>
      </c>
      <c r="D12" s="22" t="s">
        <v>86</v>
      </c>
      <c r="E12" s="22" t="s">
        <v>66</v>
      </c>
      <c r="F12" s="22" t="s">
        <v>67</v>
      </c>
      <c r="G12" s="19"/>
      <c r="H12" s="19"/>
    </row>
    <row r="13" spans="2:8">
      <c r="A13" s="0" t="s">
        <v>90</v>
      </c>
      <c r="B13" s="20" t="s">
        <v>91</v>
      </c>
      <c r="C13" s="21" t="s">
        <v>92</v>
      </c>
      <c r="D13" s="22" t="s">
        <v>86</v>
      </c>
      <c r="E13" s="22" t="s">
        <v>66</v>
      </c>
      <c r="F13" s="22" t="s">
        <v>67</v>
      </c>
      <c r="G13" s="19"/>
      <c r="H13" s="19"/>
    </row>
    <row r="14" ht="119.4" customHeight="true">
      <c r="A14" s="0"/>
      <c r="B14" s="90" t="s">
        <v>27</v>
      </c>
      <c r="C14" s="91"/>
      <c r="D14" s="91"/>
      <c r="E14" s="91"/>
      <c r="F14" s="91"/>
      <c r="G14" s="91"/>
      <c r="H14" s="92"/>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DC" sheet="true" scenarios="true" objects="true"/>
  <protectedRanges>
    <protectedRange sqref="G5:H5" name="区域1"/>
  </protectedRanges>
  <mergeCells count="6">
    <mergeCell ref="B1:H1"/>
    <mergeCell ref="B2:F2"/>
    <mergeCell ref="G2:H2"/>
    <mergeCell ref="B3:F3"/>
    <mergeCell ref="G3:H3"/>
    <mergeCell ref="B14:H14"/>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117</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94</v>
      </c>
      <c r="B5" t="s">
        <v>95</v>
      </c>
      <c r="C5" s="5" t="s">
        <v>63</v>
      </c>
      <c r="D5" s="6" t="s">
        <v>96</v>
      </c>
      <c r="E5" s="7" t="s">
        <v>97</v>
      </c>
      <c r="F5" s="23"/>
      <c r="G5" s="23"/>
    </row>
    <row r="6">
      <c r="A6" s="0" t="s">
        <v>98</v>
      </c>
      <c r="B6" s="0" t="s">
        <v>95</v>
      </c>
      <c r="C6" s="5" t="s">
        <v>69</v>
      </c>
      <c r="D6" s="6" t="s">
        <v>99</v>
      </c>
      <c r="E6" s="7" t="s">
        <v>97</v>
      </c>
      <c r="F6" s="23"/>
      <c r="G6" s="23"/>
    </row>
    <row r="7" spans="3:7">
      <c r="A7" s="0" t="s">
        <v>100</v>
      </c>
      <c r="B7" s="0" t="s">
        <v>95</v>
      </c>
      <c r="C7" s="5" t="s">
        <v>72</v>
      </c>
      <c r="D7" s="6" t="s">
        <v>101</v>
      </c>
      <c r="E7" s="7" t="s">
        <v>102</v>
      </c>
      <c r="F7" s="23"/>
      <c r="G7" s="23"/>
    </row>
    <row r="8" spans="3:7">
      <c r="A8" s="0" t="s">
        <v>103</v>
      </c>
      <c r="B8" s="0" t="s">
        <v>95</v>
      </c>
      <c r="C8" s="5" t="s">
        <v>75</v>
      </c>
      <c r="D8" s="6" t="s">
        <v>104</v>
      </c>
      <c r="E8" s="7" t="s">
        <v>105</v>
      </c>
      <c r="F8" s="23"/>
      <c r="G8" s="23"/>
    </row>
    <row r="9" spans="3:7">
      <c r="A9" s="0" t="s">
        <v>106</v>
      </c>
      <c r="B9" s="0" t="s">
        <v>95</v>
      </c>
      <c r="C9" s="5" t="s">
        <v>78</v>
      </c>
      <c r="D9" s="6" t="s">
        <v>107</v>
      </c>
      <c r="E9" s="7" t="s">
        <v>108</v>
      </c>
      <c r="F9" s="23"/>
      <c r="G9" s="23"/>
    </row>
    <row r="10" spans="3:7">
      <c r="A10" s="0" t="s">
        <v>109</v>
      </c>
      <c r="B10" s="0" t="s">
        <v>95</v>
      </c>
      <c r="C10" s="5" t="s">
        <v>81</v>
      </c>
      <c r="D10" s="6" t="s">
        <v>110</v>
      </c>
      <c r="E10" s="7" t="s">
        <v>111</v>
      </c>
      <c r="F10" s="23"/>
      <c r="G10" s="23"/>
    </row>
    <row r="11" spans="3:7">
      <c r="A11" s="0" t="s">
        <v>112</v>
      </c>
      <c r="B11" s="0" t="s">
        <v>95</v>
      </c>
      <c r="C11" s="5" t="s">
        <v>84</v>
      </c>
      <c r="D11" s="6" t="s">
        <v>113</v>
      </c>
      <c r="E11" s="7" t="s">
        <v>97</v>
      </c>
      <c r="F11" s="23"/>
      <c r="G11" s="23"/>
    </row>
    <row r="12" spans="3:7">
      <c r="A12" s="0" t="s">
        <v>114</v>
      </c>
      <c r="B12" s="0" t="s">
        <v>95</v>
      </c>
      <c r="C12" s="5" t="s">
        <v>88</v>
      </c>
      <c r="D12" s="6" t="s">
        <v>115</v>
      </c>
      <c r="E12" s="7" t="s">
        <v>116</v>
      </c>
      <c r="F12" s="23"/>
      <c r="G12" s="23"/>
    </row>
    <row r="13" ht="130.35" customHeight="true">
      <c r="A13" s="0"/>
      <c r="B13" s="0"/>
      <c r="C13" s="100" t="s">
        <v>26</v>
      </c>
      <c r="D13" s="101"/>
      <c r="E13" s="101"/>
      <c r="F13" s="101"/>
      <c r="G13" s="102"/>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DC" sheet="true" scenarios="true" objects="true"/>
  <protectedRanges>
    <protectedRange sqref="F5:G5" name="区域1"/>
  </protectedRanges>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