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<sst xmlns="http://schemas.openxmlformats.org/spreadsheetml/2006/main" count="206" uniqueCount="137">
  <si>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</si>
  <si>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</si>
  <si>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</si>
  <si>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</si>
  <si>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</si>
  <si>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</si>
  <si>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</si>
  <si>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</si>
  <si>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</si>
  <si>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</si>
  <si>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</si>
  <si>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</si>
  <si>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</si>
  <si>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</si>
  <si>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</si>
  <si>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</si>
  <si>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</si>
  <si>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</si>
  <si>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</si>
  <si>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</si>
  <si>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</si>
  <si>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</si>
  <si>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</si>
  <si>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</si>
  <si>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</si>
  <si>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</si>
  <si>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</si>
  <si>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</si>
  <si>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</si>
  <si>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</si>
  <si>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</si>
  <si>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</si>
  <si>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</si>
  <si>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</si>
  <si>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</si>
  <si>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</si>
  <si>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</si>
  <si>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</si>
  <si>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</si>
  <si>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</si>
  <si>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</si>
  <si>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</si>
  <si>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</si>
  <si>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</si>
  <si>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</si>
  <si>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</si>
  <si>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</si>
  <si>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</si>
  <si>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档案、人才管理及窗口等辅助性服务 
投标（响应）文件
（第二册）</t>
  </si>
  <si>
    <t>威海临港经济技术开发区科技创新局</t>
  </si>
  <si>
    <t>SDGP371093000202302000044</t>
  </si>
  <si>
    <t>A</t>
  </si>
  <si>
    <t>档案、人才管理及窗口等辅助性服务</t>
  </si>
  <si>
    <t>2023 年   月   日</t>
  </si>
  <si>
    <t>{"srow":[],"sheetIndex":1,"corpSeal":1,"tempcode":"1301","packageid":"10014","nameSeal":0,"dataArea":"A1","projectid":"6877","sheetCount":4,"version":"2","mrow":[]}</t>
  </si>
  <si>
    <t/>
  </si>
  <si>
    <t>305804</t>
  </si>
  <si>
    <t>1</t>
  </si>
  <si>
    <t>窗口等辅助性服务</t>
  </si>
  <si>
    <t>宗</t>
  </si>
  <si>
    <t>305805</t>
  </si>
  <si>
    <t>2</t>
  </si>
  <si>
    <t>养老、医疗、工伤保险待遇录入</t>
  </si>
  <si>
    <t>305806</t>
  </si>
  <si>
    <t>3</t>
  </si>
  <si>
    <t>人事代理档案管理服务</t>
  </si>
  <si>
    <t>305807</t>
  </si>
  <si>
    <t>4</t>
  </si>
  <si>
    <t>职业技能培训辅助性服务</t>
  </si>
  <si>
    <t>305808</t>
  </si>
  <si>
    <t>5</t>
  </si>
  <si>
    <t>劳动仲裁辅助性服务</t>
  </si>
  <si>
    <t>305809</t>
  </si>
  <si>
    <t>6</t>
  </si>
  <si>
    <t>企业用工辅助调查服务</t>
  </si>
  <si>
    <t>305810</t>
  </si>
  <si>
    <t>7</t>
  </si>
  <si>
    <t>企业申报辅助性服务</t>
  </si>
  <si>
    <t>305811</t>
  </si>
  <si>
    <t>8</t>
  </si>
  <si>
    <t>科普宣传工作</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</si>
  <si>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10014","nameSeal":0,"dataArea":"A1:A18,C4:G7,D10:G18","projectid":"6877","sheetCount":4,"version":"2","mrow":[{"cols":[{"check":"unique(0)","col":0},{"check":"range(0.000,999999999.999)","col":5},{"check":"range(0.00,999999999.99)","col":6}],"endRow":17,"isFree":false,"startRow":10}]}</t>
  </si>
  <si>
    <t>档案、人才管理及窗口等辅助性服务(A)</t>
  </si>
  <si>
    <t>204614</t>
  </si>
  <si>
    <t>1.01</t>
  </si>
  <si>
    <t>有效的营业执照副本扫描件或其他能证明具有独立承担民事责任能力的材料扫描件
有效的营业执照副本扫描件或其他能证明具有独立承担民事责任能力的材料扫描件（分公司参与投标的，须提供总公司的授权）；（如出具机关官网无须账号密码可查询的，提供查询网址即可。）</t>
  </si>
  <si>
    <t>资格性</t>
  </si>
  <si>
    <t>,10014,</t>
  </si>
  <si>
    <t>是</t>
  </si>
  <si>
    <t>204615</t>
  </si>
  <si>
    <t>1.02</t>
  </si>
  <si>
    <t>法定代表人（依法登记的负责人）身份证明或法人授权委托书
法定代表人（依法登记的负责人）身份证明或法人授权委托书；（若法定代表人（依法登记的负责人）参加投标，需提供企业法定代表人（依法登记的负责人）身份证扫描件；若其授权代表参加投标，需提供其授权代表身份证扫描件。）</t>
  </si>
  <si>
    <t>204616</t>
  </si>
  <si>
    <t>1.03</t>
  </si>
  <si>
    <t>投标人依法缴纳税收和社会保障资金的告知承诺函
投标人依法缴纳税收和社会保障资金的告知承诺函；（未在山东省内缴纳税收和社会保障资金的投标人必须提供近六个月缴纳税收和社会保障资金的证明材料；依法免税或不需要缴纳社会保障资金的投标人，应提供相关证明材料）；
采购代理机构工作人员在资格审查环节同时登录“中国山东政府采购网”查询投标人近六个月在山东省缴纳税收和社会保障资金的情况，查询结果有税收和社保资金缴费信息的，视为“有依法缴纳税收和社会保障资金的良好记录”；对于未查询到相关信息的，由投标人进一步提供相关证明材料，对于不能进一步提供证明材料的，视为“无依法缴纳税收和社会保障资金的良好记录”，将被认定为投标无效。由于“中国山东政府采购网”只能查询到山东省内投标人的上述信息，未在山东省内缴纳税收和社会保障资金的投标人必须同时后附近期缴纳税收和社会保障资金的证明材料，否则投标无效；依法免税或不需要缴纳社会保障资金的投标人，应提供相关证明材料。</t>
  </si>
  <si>
    <t>204617</t>
  </si>
  <si>
    <t>1.04</t>
  </si>
  <si>
    <t>投标人参加本项目报价前三年内在经营活动中没有重大违法记录的声明
投标人参加本项目报价前三年内在经营活动中没有重大违法记录的声明</t>
  </si>
  <si>
    <t>204618</t>
  </si>
  <si>
    <t>1.05</t>
  </si>
  <si>
    <t>投标人具有履行合同所必需的设备和专业技术能力承诺函
投标人具有履行合同所必需的设备和专业技术能力承诺函（格式自拟）</t>
  </si>
  <si>
    <t>204619</t>
  </si>
  <si>
    <t>1.06</t>
  </si>
  <si>
    <t>财务状况
A.投标人自行编制的2022年度公司财务报表或由中介机构出具的2022年度财务审计报告书扫描件及附件扫描件，投标人的成立时间少于规定年份的，应提供成立以来的财务状况表；B.银行出具的有效期内的资信证明扫描件；（注：A、B两项提供任意一项均可）</t>
  </si>
  <si>
    <t>204620</t>
  </si>
  <si>
    <t>1.07</t>
  </si>
  <si>
    <t>信用情况
采购人（代理机构）查询投标人“信用中国”网站（www.creditchina.gov.cn）、中国政府采购网（www.ccgp.gov.cn）、“信用山东”网站（credit.shandong.gov.cn）的登记信息，投标人未被列入失信被执行人、重大税收违法案件当事人名单、政府采购严重违法失信行为记录名单</t>
  </si>
  <si>
    <t>204621</t>
  </si>
  <si>
    <t>1.08</t>
  </si>
  <si>
    <t>中小企业声明函或监狱企业的证明文件或残疾人福利性单位声明函
中小企业声明函或监狱企业的证明文件或残疾人福利性单位声明函</t>
  </si>
  <si>
    <t>204622</t>
  </si>
  <si>
    <t>1.09</t>
  </si>
  <si>
    <t>投标报价
投标报价未超过项目（分包）最高限价</t>
  </si>
  <si>
    <t>符合性</t>
  </si>
  <si>
    <t>204623</t>
  </si>
  <si>
    <t>1.1</t>
  </si>
  <si>
    <t>服务期等方面
服务期等方面实质性满足招标文件要求</t>
  </si>
  <si>
    <t>204624</t>
  </si>
  <si>
    <t>1.11</t>
  </si>
  <si>
    <t>招标文件的其他实质性要求或法律法规规定的其他情形
评标委员会认为不存在不符合招标文件的其他实质性要求或法律法规规定的其他情形</t>
  </si>
  <si>
    <t>{"srow":[],"sheetIndex":3,"corpSeal":0,"tempcode":"1301","packageid":"10014","nameSeal":0,"dataArea":"A1:A15,G5:H15","projectid":"6877","sheetCount":4,"version":"2","mrow":[{"cols":[{"check":"unique(0)","col":0},{"check":"range(0,5000)","col":6},{"check":"range(0,5000)","col":7}],"endRow":14,"isFree":false,"startRow":4}]}</t>
  </si>
  <si>
    <t>86217</t>
  </si>
  <si>
    <t>10014</t>
  </si>
  <si>
    <t>报价
满足招标文件要求且投标价格最低的投标报价为评标基准价，其价格分为满分。其他投标人的价格分统一按照下列公式计算：投标报价得分=(评标基准价／投标报价)×10。</t>
  </si>
  <si>
    <t>10</t>
  </si>
  <si>
    <t>86218</t>
  </si>
  <si>
    <t>同类项目业绩
投标人自2021年1月1日以来，每承揽一个购买服务项目，得3分，最高计至15分。
注：（1）投标文件中需附中标（成交）通知书、合同原件的扫描件及中标（成交）公告或结果公告截图；
（2）时间以合同签订时间为准；
（3）如果同类项目业绩不能满足以上要求，不得分。</t>
  </si>
  <si>
    <t>15</t>
  </si>
  <si>
    <t>86219</t>
  </si>
  <si>
    <t>服务方案
投标人提供的服务方案内容详细合理，内容详尽，服务目标明确、服务体系完善、服务流程清晰合理、管理制度健全，得满分40分。在此基础上评委根据以上量化因素每出现一处不全面、不完善、瑕疵或内容薄弱处扣0.5分，扣完为止；缺项不得分。</t>
  </si>
  <si>
    <t>40</t>
  </si>
  <si>
    <t>86220</t>
  </si>
  <si>
    <t>服务质量保证措施
投标人提供的服务质量保证措施得当，针对性强，能够做到随时汇报、资料保密，可以最大限度的减少采购人的风险，工作进度安排细致、周详、各环节衔接合理明确，能有效的保证服务质量，得满分20分。在此基础上评委根据以上量化因素每出现一处不全面、不完善、瑕疵或内容薄弱处扣 0.5 分，扣完为止；缺项不得分。</t>
  </si>
  <si>
    <t>20</t>
  </si>
  <si>
    <t>86221</t>
  </si>
  <si>
    <t>服务承诺
投标人提供的服务承诺明确清晰，服务流程科学合理，服务及维护内容详细完整，有科学合理的应急预案，能应对各类突发事件，响应时间、响应程度等保障措施得当，得满分15分。在此基础上评委根据以上量化因素每出现一处不全面、不完善、瑕疵或内容薄弱处扣 0.5 分，扣完为止；缺项不得分。</t>
  </si>
  <si>
    <t>{"srow":[],"sheetIndex":4,"corpSeal":0,"tempcode":"1301","packageid":"10014","nameSeal":0,"dataArea":"A1:A9,F5:G9","projectid":"6877","sheetCount":4,"version":"2","mrow":[{"cols":[{"check":"unique(0)","col":0},{"check":"range(0,5000)","col":5},{"check":"range(0,5000)","col":6}],"endRow":8,"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</si>
</sst>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37">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178" fontId="30" fillId="0" borderId="3" xfId="0" applyNumberFormat="1" applyFont="1" applyBorder="1" applyAlignment="1">
      <alignment horizontal="center" vertical="center" wrapText="1"/>
      <protection locked="true"/>
    </xf>
    <xf numFmtId="0" fontId="0" fillId="9" borderId="20" xfId="0" applyBorder="true" applyFill="true">
      <alignment vertical="center"/>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F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81</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2785000.0</v>
      </c>
      <c r="D4" s="31" t="s">
        <v>28</v>
      </c>
      <c r="E4" s="114">
        <f>SUM(G11:G18)</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58</v>
      </c>
      <c r="D11" s="24" t="n">
        <v>1.0</v>
      </c>
      <c r="E11" s="24" t="s">
        <v>59</v>
      </c>
      <c r="F11" s="35"/>
      <c r="G11" s="36">
        <f>D11*F11</f>
        <v>0</v>
      </c>
    </row>
    <row r="12">
      <c r="A12" s="0" t="s">
        <v>60</v>
      </c>
      <c r="B12" s="26" t="s">
        <v>61</v>
      </c>
      <c r="C12" s="24" t="s">
        <v>62</v>
      </c>
      <c r="D12" s="24" t="n">
        <v>1.0</v>
      </c>
      <c r="E12" s="24" t="s">
        <v>59</v>
      </c>
      <c r="F12" s="35"/>
      <c r="G12" s="36">
        <f>D12*F12</f>
      </c>
    </row>
    <row r="13">
      <c r="A13" s="0" t="s">
        <v>63</v>
      </c>
      <c r="B13" s="26" t="s">
        <v>64</v>
      </c>
      <c r="C13" s="24" t="s">
        <v>65</v>
      </c>
      <c r="D13" s="24" t="n">
        <v>1.0</v>
      </c>
      <c r="E13" s="24" t="s">
        <v>59</v>
      </c>
      <c r="F13" s="35"/>
      <c r="G13" s="36">
        <f>D13*F13</f>
      </c>
    </row>
    <row r="14">
      <c r="A14" s="0" t="s">
        <v>66</v>
      </c>
      <c r="B14" s="26" t="s">
        <v>67</v>
      </c>
      <c r="C14" s="24" t="s">
        <v>68</v>
      </c>
      <c r="D14" s="24" t="n">
        <v>1.0</v>
      </c>
      <c r="E14" s="24" t="s">
        <v>59</v>
      </c>
      <c r="F14" s="35"/>
      <c r="G14" s="36">
        <f>D14*F14</f>
      </c>
    </row>
    <row r="15">
      <c r="A15" s="0" t="s">
        <v>69</v>
      </c>
      <c r="B15" s="26" t="s">
        <v>70</v>
      </c>
      <c r="C15" s="24" t="s">
        <v>71</v>
      </c>
      <c r="D15" s="24" t="n">
        <v>1.0</v>
      </c>
      <c r="E15" s="24" t="s">
        <v>59</v>
      </c>
      <c r="F15" s="35"/>
      <c r="G15" s="36">
        <f>D15*F15</f>
      </c>
    </row>
    <row r="16">
      <c r="A16" s="0" t="s">
        <v>72</v>
      </c>
      <c r="B16" s="26" t="s">
        <v>73</v>
      </c>
      <c r="C16" s="24" t="s">
        <v>74</v>
      </c>
      <c r="D16" s="24" t="n">
        <v>1.0</v>
      </c>
      <c r="E16" s="24" t="s">
        <v>59</v>
      </c>
      <c r="F16" s="35"/>
      <c r="G16" s="36">
        <f>D16*F16</f>
      </c>
    </row>
    <row r="17">
      <c r="A17" s="0" t="s">
        <v>75</v>
      </c>
      <c r="B17" s="26" t="s">
        <v>76</v>
      </c>
      <c r="C17" s="24" t="s">
        <v>77</v>
      </c>
      <c r="D17" s="24" t="n">
        <v>1.0</v>
      </c>
      <c r="E17" s="24" t="s">
        <v>59</v>
      </c>
      <c r="F17" s="35"/>
      <c r="G17" s="36">
        <f>D17*F17</f>
      </c>
    </row>
    <row r="18">
      <c r="A18" s="0" t="s">
        <v>78</v>
      </c>
      <c r="B18" s="26" t="s">
        <v>79</v>
      </c>
      <c r="C18" s="24" t="s">
        <v>80</v>
      </c>
      <c r="D18" s="24" t="n">
        <v>1.0</v>
      </c>
      <c r="E18" s="24" t="s">
        <v>59</v>
      </c>
      <c r="F18" s="35"/>
      <c r="G18" s="36">
        <f>D18*F18</f>
      </c>
    </row>
    <row r="19" ht="117.75" customHeight="true">
      <c r="A19" s="115"/>
      <c r="B19" s="116" t="s">
        <v>47</v>
      </c>
      <c r="C19" s="117"/>
      <c r="D19" s="118"/>
      <c r="E19" s="119"/>
      <c r="F19" s="120"/>
      <c r="G19" s="121">
        <f>SUM(G11:G18)</f>
      </c>
    </row>
  </sheetData>
  <sheetProtection password="CAF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9:G19"/>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120</v>
      </c>
      <c r="B1" s="93" t="s">
        <v>5</v>
      </c>
      <c r="C1" s="93"/>
      <c r="D1" s="93"/>
      <c r="E1" s="93"/>
      <c r="F1" s="93"/>
      <c r="G1" s="93"/>
      <c r="H1" s="93"/>
    </row>
    <row r="2" spans="2:8">
      <c r="B2" s="94" t="s">
        <v>82</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83</v>
      </c>
      <c r="B5" s="20" t="s">
        <v>84</v>
      </c>
      <c r="C5" s="21" t="s">
        <v>85</v>
      </c>
      <c r="D5" s="22" t="s">
        <v>86</v>
      </c>
      <c r="E5" s="22" t="s">
        <v>87</v>
      </c>
      <c r="F5" s="22" t="s">
        <v>88</v>
      </c>
      <c r="G5" s="19"/>
      <c r="H5" s="19"/>
    </row>
    <row r="6">
      <c r="A6" s="0" t="s">
        <v>89</v>
      </c>
      <c r="B6" s="20" t="s">
        <v>90</v>
      </c>
      <c r="C6" s="21" t="s">
        <v>91</v>
      </c>
      <c r="D6" s="22" t="s">
        <v>86</v>
      </c>
      <c r="E6" s="22" t="s">
        <v>87</v>
      </c>
      <c r="F6" s="22" t="s">
        <v>88</v>
      </c>
      <c r="G6" s="19"/>
      <c r="H6" s="19"/>
    </row>
    <row r="7" spans="2:8">
      <c r="A7" s="0" t="s">
        <v>92</v>
      </c>
      <c r="B7" s="20" t="s">
        <v>93</v>
      </c>
      <c r="C7" s="21" t="s">
        <v>94</v>
      </c>
      <c r="D7" s="22" t="s">
        <v>86</v>
      </c>
      <c r="E7" s="22" t="s">
        <v>87</v>
      </c>
      <c r="F7" s="22" t="s">
        <v>88</v>
      </c>
      <c r="G7" s="19"/>
      <c r="H7" s="19"/>
    </row>
    <row r="8" spans="2:8">
      <c r="A8" s="0" t="s">
        <v>95</v>
      </c>
      <c r="B8" s="20" t="s">
        <v>96</v>
      </c>
      <c r="C8" s="21" t="s">
        <v>97</v>
      </c>
      <c r="D8" s="22" t="s">
        <v>86</v>
      </c>
      <c r="E8" s="22" t="s">
        <v>87</v>
      </c>
      <c r="F8" s="22" t="s">
        <v>88</v>
      </c>
      <c r="G8" s="19"/>
      <c r="H8" s="19"/>
    </row>
    <row r="9" spans="2:8">
      <c r="A9" s="0" t="s">
        <v>98</v>
      </c>
      <c r="B9" s="20" t="s">
        <v>99</v>
      </c>
      <c r="C9" s="21" t="s">
        <v>100</v>
      </c>
      <c r="D9" s="22" t="s">
        <v>86</v>
      </c>
      <c r="E9" s="22" t="s">
        <v>87</v>
      </c>
      <c r="F9" s="22" t="s">
        <v>88</v>
      </c>
      <c r="G9" s="19"/>
      <c r="H9" s="19"/>
    </row>
    <row r="10" spans="2:8">
      <c r="A10" s="0" t="s">
        <v>101</v>
      </c>
      <c r="B10" s="20" t="s">
        <v>102</v>
      </c>
      <c r="C10" s="21" t="s">
        <v>103</v>
      </c>
      <c r="D10" s="22" t="s">
        <v>86</v>
      </c>
      <c r="E10" s="22" t="s">
        <v>87</v>
      </c>
      <c r="F10" s="22" t="s">
        <v>88</v>
      </c>
      <c r="G10" s="19"/>
      <c r="H10" s="19"/>
    </row>
    <row r="11" spans="2:8">
      <c r="A11" s="0" t="s">
        <v>104</v>
      </c>
      <c r="B11" s="20" t="s">
        <v>105</v>
      </c>
      <c r="C11" s="21" t="s">
        <v>106</v>
      </c>
      <c r="D11" s="22" t="s">
        <v>86</v>
      </c>
      <c r="E11" s="22" t="s">
        <v>87</v>
      </c>
      <c r="F11" s="22" t="s">
        <v>88</v>
      </c>
      <c r="G11" s="19"/>
      <c r="H11" s="19"/>
    </row>
    <row r="12" spans="2:8">
      <c r="A12" s="0" t="s">
        <v>107</v>
      </c>
      <c r="B12" s="20" t="s">
        <v>108</v>
      </c>
      <c r="C12" s="21" t="s">
        <v>109</v>
      </c>
      <c r="D12" s="22" t="s">
        <v>86</v>
      </c>
      <c r="E12" s="22" t="s">
        <v>87</v>
      </c>
      <c r="F12" s="22" t="s">
        <v>88</v>
      </c>
      <c r="G12" s="19"/>
      <c r="H12" s="19"/>
    </row>
    <row r="13" spans="2:8">
      <c r="A13" s="0" t="s">
        <v>110</v>
      </c>
      <c r="B13" s="20" t="s">
        <v>111</v>
      </c>
      <c r="C13" s="21" t="s">
        <v>112</v>
      </c>
      <c r="D13" s="22" t="s">
        <v>113</v>
      </c>
      <c r="E13" s="22" t="s">
        <v>87</v>
      </c>
      <c r="F13" s="22" t="s">
        <v>88</v>
      </c>
      <c r="G13" s="19"/>
      <c r="H13" s="19"/>
    </row>
    <row r="14" spans="2:8">
      <c r="A14" s="0" t="s">
        <v>114</v>
      </c>
      <c r="B14" s="20" t="s">
        <v>115</v>
      </c>
      <c r="C14" s="21" t="s">
        <v>116</v>
      </c>
      <c r="D14" s="22" t="s">
        <v>113</v>
      </c>
      <c r="E14" s="22" t="s">
        <v>87</v>
      </c>
      <c r="F14" s="22" t="s">
        <v>88</v>
      </c>
      <c r="G14" s="19"/>
      <c r="H14" s="19"/>
    </row>
    <row r="15" spans="2:8">
      <c r="A15" s="0" t="s">
        <v>117</v>
      </c>
      <c r="B15" s="20" t="s">
        <v>118</v>
      </c>
      <c r="C15" s="21" t="s">
        <v>119</v>
      </c>
      <c r="D15" s="22" t="s">
        <v>113</v>
      </c>
      <c r="E15" s="22" t="s">
        <v>87</v>
      </c>
      <c r="F15" s="22" t="s">
        <v>88</v>
      </c>
      <c r="G15" s="19"/>
      <c r="H15" s="19"/>
    </row>
    <row r="16" ht="119.4" customHeight="true">
      <c r="A16" s="0"/>
      <c r="B16" s="90" t="s">
        <v>27</v>
      </c>
      <c r="C16" s="91"/>
      <c r="D16" s="91"/>
      <c r="E16" s="91"/>
      <c r="F16" s="91"/>
      <c r="G16" s="91"/>
      <c r="H16" s="92"/>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FC" sheet="true" scenarios="true" objects="true"/>
  <protectedRanges>
    <protectedRange sqref="G5:H5" name="区域1"/>
  </protectedRanges>
  <mergeCells count="6">
    <mergeCell ref="B1:H1"/>
    <mergeCell ref="B2:F2"/>
    <mergeCell ref="G2:H2"/>
    <mergeCell ref="B3:F3"/>
    <mergeCell ref="G3:H3"/>
    <mergeCell ref="B16:H1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136</v>
      </c>
      <c r="C1" s="93" t="s">
        <v>14</v>
      </c>
      <c r="D1" s="93"/>
      <c r="E1" s="93"/>
      <c r="F1" s="93"/>
      <c r="G1" s="93"/>
    </row>
    <row r="2" spans="3:7">
      <c r="C2" s="94" t="s">
        <v>82</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121</v>
      </c>
      <c r="B5" t="s">
        <v>122</v>
      </c>
      <c r="C5" s="5" t="s">
        <v>84</v>
      </c>
      <c r="D5" s="6" t="s">
        <v>123</v>
      </c>
      <c r="E5" s="7" t="s">
        <v>124</v>
      </c>
      <c r="F5" s="23"/>
      <c r="G5" s="23"/>
    </row>
    <row r="6">
      <c r="A6" s="0" t="s">
        <v>125</v>
      </c>
      <c r="B6" s="0" t="s">
        <v>122</v>
      </c>
      <c r="C6" s="5" t="s">
        <v>90</v>
      </c>
      <c r="D6" s="6" t="s">
        <v>126</v>
      </c>
      <c r="E6" s="7" t="s">
        <v>127</v>
      </c>
      <c r="F6" s="23"/>
      <c r="G6" s="23"/>
    </row>
    <row r="7" spans="3:7">
      <c r="A7" s="0" t="s">
        <v>128</v>
      </c>
      <c r="B7" s="0" t="s">
        <v>122</v>
      </c>
      <c r="C7" s="5" t="s">
        <v>93</v>
      </c>
      <c r="D7" s="6" t="s">
        <v>129</v>
      </c>
      <c r="E7" s="7" t="s">
        <v>130</v>
      </c>
      <c r="F7" s="23"/>
      <c r="G7" s="23"/>
    </row>
    <row r="8" spans="3:7">
      <c r="A8" s="0" t="s">
        <v>131</v>
      </c>
      <c r="B8" s="0" t="s">
        <v>122</v>
      </c>
      <c r="C8" s="5" t="s">
        <v>96</v>
      </c>
      <c r="D8" s="6" t="s">
        <v>132</v>
      </c>
      <c r="E8" s="7" t="s">
        <v>133</v>
      </c>
      <c r="F8" s="23"/>
      <c r="G8" s="23"/>
    </row>
    <row r="9" spans="3:7">
      <c r="A9" s="0" t="s">
        <v>134</v>
      </c>
      <c r="B9" s="0" t="s">
        <v>122</v>
      </c>
      <c r="C9" s="5" t="s">
        <v>99</v>
      </c>
      <c r="D9" s="6" t="s">
        <v>135</v>
      </c>
      <c r="E9" s="7" t="s">
        <v>127</v>
      </c>
      <c r="F9" s="23"/>
      <c r="G9" s="23"/>
    </row>
    <row r="10" ht="130.35" customHeight="true">
      <c r="A10" s="0"/>
      <c r="B10" s="0"/>
      <c r="C10" s="100" t="s">
        <v>26</v>
      </c>
      <c r="D10" s="101"/>
      <c r="E10" s="101"/>
      <c r="F10" s="101"/>
      <c r="G10" s="102"/>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FC" sheet="true" scenarios="true" objects="true"/>
  <protectedRanges>
    <protectedRange sqref="F5:G5" name="区域1"/>
  </protectedRanges>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