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<sst xmlns="http://schemas.openxmlformats.org/spreadsheetml/2006/main" count="202" uniqueCount="136">
  <si>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</si>
  <si>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</si>
  <si>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</si>
  <si>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</si>
  <si>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</si>
  <si>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</si>
  <si>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</si>
  <si>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</si>
  <si>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</si>
  <si>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</si>
  <si>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</si>
  <si>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</si>
  <si>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</si>
  <si>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</si>
  <si>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</si>
  <si>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</si>
  <si>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</si>
  <si>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</si>
  <si>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</si>
  <si>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</si>
  <si>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</si>
  <si>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</si>
  <si>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</si>
  <si>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</si>
  <si>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</si>
  <si>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</si>
  <si>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</si>
  <si>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</si>
  <si>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</si>
  <si>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</si>
  <si>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</si>
  <si>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</si>
  <si>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</si>
  <si>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</si>
  <si>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</si>
  <si>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</si>
  <si>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</si>
  <si>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</si>
  <si>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</si>
  <si>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</si>
  <si>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</si>
  <si>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</si>
  <si>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</si>
  <si>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</si>
  <si>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</si>
  <si>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</si>
  <si>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</si>
  <si>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</si>
  <si>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</si>
  <si>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</si>
  <si>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</si>
  <si>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</si>
  <si>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</si>
  <si>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</si>
  <si>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</si>
  <si>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</si>
  <si>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</si>
  <si>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</si>
  <si>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</si>
  <si>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</si>
  <si>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</si>
  <si>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</si>
  <si>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</si>
  <si>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威海市中医院医疗设备采购项目 
投标（响应）文件
（第二册）</t>
  </si>
  <si>
    <t>威海市中医院</t>
  </si>
  <si>
    <t>SDGP371000000202302000495</t>
  </si>
  <si>
    <t>B</t>
  </si>
  <si>
    <t>卧式选丸机、水丸包装机</t>
  </si>
  <si>
    <t>2023 年   月   日</t>
  </si>
  <si>
    <t>{"srow":[],"sheetIndex":1,"corpSeal":1,"tempcode":"1295","packageid":"9880","nameSeal":0,"dataArea":"A1","projectid":"6807","sheetCount":5,"version":"1","mrow":[]}</t>
  </si>
  <si>
    <t>威海市中医院医疗设备采购项目</t>
  </si>
  <si>
    <t/>
  </si>
  <si>
    <t>305332</t>
  </si>
  <si>
    <t>1</t>
  </si>
  <si>
    <t>卧式选丸机</t>
  </si>
  <si>
    <t>台</t>
  </si>
  <si>
    <t>305333</t>
  </si>
  <si>
    <t>2</t>
  </si>
  <si>
    <t>水丸包装机</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</si>
  <si>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9880","nameSeal":0,"dataArea":"A1:A12,C4:M7,D10:M12","projectid":"6807","sheetCount":5,"version":"1","mrow":[{"cols":[{"check":"unique(0)","col":0},{"check":"char(20)","col":6},{"check":"char(96)","col":7},{"check":"char(200)","col":8},{"check":"range(0.000,999999999.999)","col":9},{"check":"range(0.00,999999999.99)","col":10},{"check":"range(0,9999)","col":11,"nullable":"true"},{"check":"range(0,9999)","col":12,"nullable":"true"}],"endRow":11,"isFree":false,"startRow":10}]}</t>
  </si>
  <si>
    <t>威海市中医院医疗设备采购项目(B)</t>
  </si>
  <si>
    <t>9880</t>
  </si>
  <si>
    <t>{"srow":[],"sheetIndex":3,"corpSeal":1,"tempcode":"1295","packageid":"9880","nameSeal":0,"dataArea":"A1:A6,F5:H6","projectid":"6807","sheetCount":5,"version":"1","mrow":[{"cols":[{"check":"unique(0)","col":0},{"col":5,"nullable":"false"},{"check":"list('无','正','负')","col":6},{"check":"char(1024)","col":7,"nullable":"true"}],"endRow":5,"isFree":false,"startRow":4}]}</t>
  </si>
  <si>
    <t>203247</t>
  </si>
  <si>
    <t>1.01</t>
  </si>
  <si>
    <t>营业执照
有效的营业执照副本扫描件或其他能证明具有独立承担民事责任能力的材料扫描件（分公司投标须提供总公司的授权）</t>
  </si>
  <si>
    <t>资格性</t>
  </si>
  <si>
    <t>,9880,</t>
  </si>
  <si>
    <t>是</t>
  </si>
  <si>
    <t>203248</t>
  </si>
  <si>
    <t>1.02</t>
  </si>
  <si>
    <t>法人授权委托书、被授权人身份证扫描件
法人授权委托书、被授权人身份证扫描件</t>
  </si>
  <si>
    <t>203249</t>
  </si>
  <si>
    <t>1.03</t>
  </si>
  <si>
    <t>投标人的依法缴纳税收和社会保障资金的声明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</si>
  <si>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203250</t>
  </si>
  <si>
    <t>1.04</t>
  </si>
  <si>
    <t>投标人参加本项目投标前三年内无重大违法违纪行为声明
投标人参加本项目投标前三年内无重大违法违纪行为声明</t>
  </si>
  <si>
    <t>203251</t>
  </si>
  <si>
    <t>1.05</t>
  </si>
  <si>
    <t>投标人具有良好商业信誉和健全财务会计制度的声明
投标人具有良好商业信誉和健全财务会计制度的声明</t>
  </si>
  <si>
    <t>203252</t>
  </si>
  <si>
    <t>1.06</t>
  </si>
  <si>
    <t>投标人具有履行合同所必需的设备和专业技术能力承诺函
投标人具有履行合同所必需的设备和专业技术能力承诺函</t>
  </si>
  <si>
    <t>203253</t>
  </si>
  <si>
    <t>1.07</t>
  </si>
  <si>
    <t>特定资格条件
投报设备为第Ⅲ类医疗器械的必须具有“医疗器械生产企业许可证”或“医疗器械经营企业许可证”；投报设备为第Ⅱ类医疗器械的必须具有“医疗器械经营备案凭证”。</t>
  </si>
  <si>
    <t>203254</t>
  </si>
  <si>
    <t>1.08</t>
  </si>
  <si>
    <t>投标有效期
投标有效期为90天</t>
  </si>
  <si>
    <t>符合性</t>
  </si>
  <si>
    <t>203255</t>
  </si>
  <si>
    <t>1.09</t>
  </si>
  <si>
    <t>付款方式
第一次付款：合同签订生效并具备实施条件后5个工作日内支付合同总金额的30%；
第二次付款：供货安装调试完毕，由采购人组织进行验收，采购人出具标明“验收合格”的《验收书》核对无误后支付合同总金额的60%支付给中标人。
第三次付款：剩余合同总价款的10%自标的物验收合格之日起三年，采购人出具标明“经使用无质量问题”的《验收书》核对无误后一次性支付给中标人。
采购人在收到中标人提供的发票后5个工作日内支付款项。未能通过验收的，采购人不予支付相应合同价款，已经支付的，采购人有权要求返还。</t>
  </si>
  <si>
    <t>203256</t>
  </si>
  <si>
    <t>1.1</t>
  </si>
  <si>
    <t>评审委员会认定不符合采购文件的其他实质性要求
评审委员会认定不符合采购文件的其他实质性要求</t>
  </si>
  <si>
    <t>{"srow":[],"sheetIndex":4,"corpSeal":0,"tempcode":"1295","packageid":"9880","nameSeal":0,"dataArea":"A1:A14,G5:H14","projectid":"6807","sheetCount":5,"version":"1","mrow":[{"cols":[{"check":"unique(0)","col":0},{"check":"range(0,5000)","col":6},{"check":"range(0,5000)","col":7}],"endRow":13,"isFree":false,"startRow":4}]}</t>
  </si>
  <si>
    <t>85433</t>
  </si>
  <si>
    <t>报价
满足招标文件要求且投标总报价最低的投标报价为评标基准价，其价格分为满分（标准分）。其他投标人的价格分统一按照下列公式计算：投标报价得分=(评标基准价／投标报价)×35。</t>
  </si>
  <si>
    <t>35</t>
  </si>
  <si>
    <t>85434</t>
  </si>
  <si>
    <t>技术响应
由评委审核各投标人的投标文件后根据以下标准进行打分：
1.技术参数、指标完全满足或优于招标文件要求，且没有负偏离；2.提供的宣传彩页、技术白皮书等材料能充分证明产品的质量，符合国家标准、使用安全；3.制造工艺、制造标准、技术水平处于业内领先地位，不存在高低档搭配；4.结合采购人实际需要，方案详细完善、设计科学、结构简单；5.产品后期使用成本低,易于维护。
【20.1分-30分】：投标人针对上述各项内容描述详细合理，表述思路清晰，具有规范统一的技术标准，有突出的技术优势。
【10.1分-20分】：投标人针对上述内容有1-2处响应不清晰或不全面，技术方面存在1-5处负偏离。
【0分-10分】：投标人针对上述内容有3处及以上描述不清晰，表述简单或存在瑕疵，所表述内容无法反映或无法判断其质量，技术方面存在6处及以上负偏离，用户使用可能存在风险。</t>
  </si>
  <si>
    <t>30</t>
  </si>
  <si>
    <t>85435</t>
  </si>
  <si>
    <t>供货保障措施及质量保证措施
由评委审核各投标人的供货保障措施及质量保证措施后根据以下标准进行打分：
1.提报了详细切实可行的供货方案和安装方案，对采购人要求的理解准确；2.投标人安装方案周详、针对性强、技术规范，设计合理，描述清晰准确、图文并茂；3.进度安排合理，能确保项目的有效实施；4.对创新技术、解决方案合理性、技术的可升级性、服务的延续性进行综合评分。
【6.1分-10分】：投标人针对上述各项内容描述详细完善，内容全面服务等级高，表述思路清晰，能够充分证明满足服务要求、服务质量。
【3.1分-6分】：投标人针对上述内容有1-2处响应不清晰，不全面。
【0分-3分】：投标人针对上述内容有3处及以上描述不清晰，表述简单或存在瑕疵，所表述内容无法反映或无法判断其供货安装服务质量。</t>
  </si>
  <si>
    <t>10</t>
  </si>
  <si>
    <t>85436</t>
  </si>
  <si>
    <t>售后服务承诺
由评委审核各投标人的投标文件后根据以下标准进行打分：
1.售后服务承诺内容全面、措施完善，有明确可行的巡检计划安排或质保期内的维护服务方案；2.培训计划安排周详、合理；3.配置专属售后团队，售后服务及时、便捷、服务系统完善，具有同类项目服务经验；4.能够提供科学完善且对采购人有实用价值的意见、建议。
【10.1分-15分】：投标人针对上述各项内容承诺详细合理，表述思路清晰，具有规范统一的服务标准和制度体系完善，有突出的售后服务特点。
【5.1分-10分】：投标人针对上述内容有1-2处响应不清晰或不全面。
【0分-5分】：投标人针对上述内容有3处及以上描述不清晰，表述简单或存在瑕疵，所表述内容无法反映或无法判断其服务质量。</t>
  </si>
  <si>
    <t>15</t>
  </si>
  <si>
    <t>85437</t>
  </si>
  <si>
    <t>质保期
投标人所投产品质保期低于三年的，投标无效，质保期三年的，得1分，每增加一年，加2分，本项最高得5分（质保期以年为单位）。</t>
  </si>
  <si>
    <t>5</t>
  </si>
  <si>
    <t>85438</t>
  </si>
  <si>
    <t>业绩
投标人自2020年1月1日至今（以签订合同时间为准），每有一个同类项目供货业绩的，得1分，本项最高计至5分。
注：投标文件中提供清晰的合同扫描件，否则不计分。</t>
  </si>
  <si>
    <t>{"srow":[],"sheetIndex":5,"corpSeal":0,"tempcode":"1295","packageid":"9880","nameSeal":0,"dataArea":"A1:A10,F5:G10","projectid":"6807","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</si>
</sst>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1D"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79</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87500.0</v>
      </c>
      <c r="D4" s="108"/>
      <c r="E4" s="103" t="s">
        <v>37</v>
      </c>
      <c r="F4" s="103"/>
      <c r="G4" s="149">
        <f>SUM(K11:K12)</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75</v>
      </c>
      <c r="G12" s="34"/>
      <c r="H12" s="34"/>
      <c r="I12" s="34"/>
      <c r="J12" s="44"/>
      <c r="K12" s="30">
        <f>E12*J12</f>
      </c>
      <c r="L12" s="28"/>
      <c r="M12" s="29"/>
    </row>
    <row r="13" ht="124.2" customHeight="true">
      <c r="A13" s="150"/>
      <c r="B13" s="151" t="s">
        <v>62</v>
      </c>
      <c r="C13" s="152"/>
      <c r="D13" s="153"/>
      <c r="E13" s="154"/>
      <c r="F13" s="155"/>
      <c r="G13" s="156"/>
      <c r="H13" s="157"/>
      <c r="I13" s="158"/>
      <c r="J13" s="159"/>
      <c r="K13" s="160">
        <f>SUM(K11:K12)</f>
      </c>
      <c r="L13" s="161"/>
      <c r="M13" s="162"/>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1D"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3:M13"/>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82</v>
      </c>
      <c r="D1" s="115" t="s">
        <v>40</v>
      </c>
      <c r="E1" s="115"/>
      <c r="F1" s="115"/>
      <c r="G1" s="115"/>
      <c r="H1" s="115"/>
    </row>
    <row r="2" spans="4:8">
      <c r="D2" s="116" t="s">
        <v>80</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81</v>
      </c>
      <c r="C5" t="s">
        <v>66</v>
      </c>
      <c r="D5" s="37" t="s">
        <v>74</v>
      </c>
      <c r="E5" s="38"/>
      <c r="F5" s="39"/>
      <c r="G5" s="40"/>
      <c r="H5" s="41"/>
    </row>
    <row r="6">
      <c r="A6" s="0" t="s">
        <v>76</v>
      </c>
      <c r="B6" s="0" t="s">
        <v>81</v>
      </c>
      <c r="C6" s="0" t="s">
        <v>66</v>
      </c>
      <c r="D6" s="37" t="s">
        <v>78</v>
      </c>
      <c r="E6" s="38"/>
      <c r="F6" s="39"/>
      <c r="G6" s="40"/>
      <c r="H6" s="41"/>
    </row>
    <row r="7" ht="98.25" customHeight="true">
      <c r="A7" s="0"/>
      <c r="B7" s="0"/>
      <c r="C7" s="0"/>
      <c r="D7" s="113" t="s">
        <v>54</v>
      </c>
      <c r="E7" s="113"/>
      <c r="F7" s="113"/>
      <c r="G7" s="114"/>
      <c r="H7" s="114"/>
    </row>
  </sheetData>
  <sheetProtection password="CC1D" sheet="true" scenarios="true" objects="true"/>
  <mergeCells count="6">
    <mergeCell ref="D1:H1"/>
    <mergeCell ref="D2:F2"/>
    <mergeCell ref="G2:H2"/>
    <mergeCell ref="D3:E3"/>
    <mergeCell ref="F3:H3"/>
    <mergeCell ref="D7:H7"/>
    <mergeCell ref="C6:C7"/>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117</v>
      </c>
      <c r="B1" s="123" t="s">
        <v>4</v>
      </c>
      <c r="C1" s="123"/>
      <c r="D1" s="123"/>
      <c r="E1" s="123"/>
      <c r="F1" s="123"/>
      <c r="G1" s="123"/>
      <c r="H1" s="123"/>
    </row>
    <row r="2" spans="2:8">
      <c r="B2" s="124" t="s">
        <v>80</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83</v>
      </c>
      <c r="B5" s="23" t="s">
        <v>84</v>
      </c>
      <c r="C5" s="24" t="s">
        <v>85</v>
      </c>
      <c r="D5" s="25" t="s">
        <v>86</v>
      </c>
      <c r="E5" s="25" t="s">
        <v>87</v>
      </c>
      <c r="F5" s="25" t="s">
        <v>88</v>
      </c>
      <c r="G5" s="20"/>
      <c r="H5" s="20"/>
    </row>
    <row r="6">
      <c r="A6" s="0" t="s">
        <v>89</v>
      </c>
      <c r="B6" s="23" t="s">
        <v>90</v>
      </c>
      <c r="C6" s="24" t="s">
        <v>91</v>
      </c>
      <c r="D6" s="25" t="s">
        <v>86</v>
      </c>
      <c r="E6" s="25" t="s">
        <v>87</v>
      </c>
      <c r="F6" s="25" t="s">
        <v>88</v>
      </c>
      <c r="G6" s="20"/>
      <c r="H6" s="20"/>
    </row>
    <row r="7" spans="2:8">
      <c r="A7" s="0" t="s">
        <v>92</v>
      </c>
      <c r="B7" s="23" t="s">
        <v>93</v>
      </c>
      <c r="C7" s="24" t="s">
        <v>94</v>
      </c>
      <c r="D7" s="25" t="s">
        <v>86</v>
      </c>
      <c r="E7" s="25" t="s">
        <v>87</v>
      </c>
      <c r="F7" s="25" t="s">
        <v>88</v>
      </c>
      <c r="G7" s="20"/>
      <c r="H7" s="20"/>
    </row>
    <row r="8" spans="2:8">
      <c r="A8" s="0" t="s">
        <v>95</v>
      </c>
      <c r="B8" s="23" t="s">
        <v>96</v>
      </c>
      <c r="C8" s="24" t="s">
        <v>97</v>
      </c>
      <c r="D8" s="25" t="s">
        <v>86</v>
      </c>
      <c r="E8" s="25" t="s">
        <v>87</v>
      </c>
      <c r="F8" s="25" t="s">
        <v>88</v>
      </c>
      <c r="G8" s="20"/>
      <c r="H8" s="20"/>
    </row>
    <row r="9" spans="2:8">
      <c r="A9" s="0" t="s">
        <v>98</v>
      </c>
      <c r="B9" s="23" t="s">
        <v>99</v>
      </c>
      <c r="C9" s="24" t="s">
        <v>100</v>
      </c>
      <c r="D9" s="25" t="s">
        <v>86</v>
      </c>
      <c r="E9" s="25" t="s">
        <v>87</v>
      </c>
      <c r="F9" s="25" t="s">
        <v>88</v>
      </c>
      <c r="G9" s="20"/>
      <c r="H9" s="20"/>
    </row>
    <row r="10" spans="2:8">
      <c r="A10" s="0" t="s">
        <v>101</v>
      </c>
      <c r="B10" s="23" t="s">
        <v>102</v>
      </c>
      <c r="C10" s="24" t="s">
        <v>103</v>
      </c>
      <c r="D10" s="25" t="s">
        <v>86</v>
      </c>
      <c r="E10" s="25" t="s">
        <v>87</v>
      </c>
      <c r="F10" s="25" t="s">
        <v>88</v>
      </c>
      <c r="G10" s="20"/>
      <c r="H10" s="20"/>
    </row>
    <row r="11" spans="2:8">
      <c r="A11" s="0" t="s">
        <v>104</v>
      </c>
      <c r="B11" s="23" t="s">
        <v>105</v>
      </c>
      <c r="C11" s="24" t="s">
        <v>106</v>
      </c>
      <c r="D11" s="25" t="s">
        <v>86</v>
      </c>
      <c r="E11" s="25" t="s">
        <v>87</v>
      </c>
      <c r="F11" s="25" t="s">
        <v>88</v>
      </c>
      <c r="G11" s="20"/>
      <c r="H11" s="20"/>
    </row>
    <row r="12" spans="2:8">
      <c r="A12" s="0" t="s">
        <v>107</v>
      </c>
      <c r="B12" s="23" t="s">
        <v>108</v>
      </c>
      <c r="C12" s="24" t="s">
        <v>109</v>
      </c>
      <c r="D12" s="25" t="s">
        <v>110</v>
      </c>
      <c r="E12" s="25" t="s">
        <v>87</v>
      </c>
      <c r="F12" s="25" t="s">
        <v>88</v>
      </c>
      <c r="G12" s="20"/>
      <c r="H12" s="20"/>
    </row>
    <row r="13" spans="2:8">
      <c r="A13" s="0" t="s">
        <v>111</v>
      </c>
      <c r="B13" s="23" t="s">
        <v>112</v>
      </c>
      <c r="C13" s="24" t="s">
        <v>113</v>
      </c>
      <c r="D13" s="25" t="s">
        <v>110</v>
      </c>
      <c r="E13" s="25" t="s">
        <v>87</v>
      </c>
      <c r="F13" s="25" t="s">
        <v>88</v>
      </c>
      <c r="G13" s="20"/>
      <c r="H13" s="20"/>
    </row>
    <row r="14" spans="2:8">
      <c r="A14" s="0" t="s">
        <v>114</v>
      </c>
      <c r="B14" s="23" t="s">
        <v>115</v>
      </c>
      <c r="C14" s="24" t="s">
        <v>116</v>
      </c>
      <c r="D14" s="25" t="s">
        <v>110</v>
      </c>
      <c r="E14" s="25" t="s">
        <v>87</v>
      </c>
      <c r="F14" s="25" t="s">
        <v>88</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1D"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135</v>
      </c>
      <c r="C1" s="123" t="s">
        <v>13</v>
      </c>
      <c r="D1" s="123"/>
      <c r="E1" s="123"/>
      <c r="F1" s="123"/>
      <c r="G1" s="123"/>
    </row>
    <row r="2" spans="3:7">
      <c r="C2" s="124" t="s">
        <v>80</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118</v>
      </c>
      <c r="B5" t="s">
        <v>81</v>
      </c>
      <c r="C5" s="5" t="s">
        <v>84</v>
      </c>
      <c r="D5" s="6" t="s">
        <v>119</v>
      </c>
      <c r="E5" s="7" t="s">
        <v>120</v>
      </c>
      <c r="F5" s="26"/>
      <c r="G5" s="26"/>
    </row>
    <row r="6">
      <c r="A6" s="0" t="s">
        <v>121</v>
      </c>
      <c r="B6" s="0" t="s">
        <v>81</v>
      </c>
      <c r="C6" s="5" t="s">
        <v>90</v>
      </c>
      <c r="D6" s="6" t="s">
        <v>122</v>
      </c>
      <c r="E6" s="7" t="s">
        <v>123</v>
      </c>
      <c r="F6" s="26"/>
      <c r="G6" s="26"/>
    </row>
    <row r="7" spans="3:7">
      <c r="A7" s="0" t="s">
        <v>124</v>
      </c>
      <c r="B7" s="0" t="s">
        <v>81</v>
      </c>
      <c r="C7" s="5" t="s">
        <v>93</v>
      </c>
      <c r="D7" s="6" t="s">
        <v>125</v>
      </c>
      <c r="E7" s="7" t="s">
        <v>126</v>
      </c>
      <c r="F7" s="26"/>
      <c r="G7" s="26"/>
    </row>
    <row r="8" spans="3:7">
      <c r="A8" s="0" t="s">
        <v>127</v>
      </c>
      <c r="B8" s="0" t="s">
        <v>81</v>
      </c>
      <c r="C8" s="5" t="s">
        <v>96</v>
      </c>
      <c r="D8" s="6" t="s">
        <v>128</v>
      </c>
      <c r="E8" s="7" t="s">
        <v>129</v>
      </c>
      <c r="F8" s="26"/>
      <c r="G8" s="26"/>
    </row>
    <row r="9" spans="3:7">
      <c r="A9" s="0" t="s">
        <v>130</v>
      </c>
      <c r="B9" s="0" t="s">
        <v>81</v>
      </c>
      <c r="C9" s="5" t="s">
        <v>99</v>
      </c>
      <c r="D9" s="6" t="s">
        <v>131</v>
      </c>
      <c r="E9" s="7" t="s">
        <v>132</v>
      </c>
      <c r="F9" s="26"/>
      <c r="G9" s="26"/>
    </row>
    <row r="10" spans="3:7">
      <c r="A10" s="0" t="s">
        <v>133</v>
      </c>
      <c r="B10" s="0" t="s">
        <v>81</v>
      </c>
      <c r="C10" s="5" t="s">
        <v>102</v>
      </c>
      <c r="D10" s="6" t="s">
        <v>134</v>
      </c>
      <c r="E10" s="7" t="s">
        <v>132</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1D"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